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15" tabRatio="711" activeTab="0"/>
  </bookViews>
  <sheets>
    <sheet name="电子天平" sheetId="1" r:id="rId1"/>
    <sheet name="水分测定仪" sheetId="2" r:id="rId2"/>
    <sheet name="电化学仪器" sheetId="3" r:id="rId3"/>
    <sheet name="移液器" sheetId="4" r:id="rId4"/>
    <sheet name="离心机" sheetId="5" r:id="rId5"/>
    <sheet name="电子台秤" sheetId="6" r:id="rId6"/>
    <sheet name="平台秤" sheetId="7" r:id="rId7"/>
    <sheet name="计重计数秤" sheetId="8" r:id="rId8"/>
    <sheet name="防水秤" sheetId="9" r:id="rId9"/>
    <sheet name="包裹秤" sheetId="10" r:id="rId10"/>
    <sheet name="奥豪斯产品配件" sheetId="11" r:id="rId11"/>
  </sheets>
  <definedNames/>
  <calcPr fullCalcOnLoad="1"/>
</workbook>
</file>

<file path=xl/sharedStrings.xml><?xml version="1.0" encoding="utf-8"?>
<sst xmlns="http://schemas.openxmlformats.org/spreadsheetml/2006/main" count="1473" uniqueCount="965">
  <si>
    <t>系列名称</t>
  </si>
  <si>
    <t>型号</t>
  </si>
  <si>
    <t>量程</t>
  </si>
  <si>
    <t>可读性</t>
  </si>
  <si>
    <t>CP64</t>
  </si>
  <si>
    <t>65g</t>
  </si>
  <si>
    <t>0.1mg</t>
  </si>
  <si>
    <t>CP114</t>
  </si>
  <si>
    <t>110g</t>
  </si>
  <si>
    <t>CP214</t>
  </si>
  <si>
    <t>210g</t>
  </si>
  <si>
    <t>CP153</t>
  </si>
  <si>
    <t>151g</t>
  </si>
  <si>
    <t>0.001g</t>
  </si>
  <si>
    <t>CP213</t>
  </si>
  <si>
    <t>CP313</t>
  </si>
  <si>
    <t>310g</t>
  </si>
  <si>
    <t>CP413</t>
  </si>
  <si>
    <t>410g</t>
  </si>
  <si>
    <t>CP512</t>
  </si>
  <si>
    <t>510g</t>
  </si>
  <si>
    <t>0.01g</t>
  </si>
  <si>
    <t>CP1502</t>
  </si>
  <si>
    <t>1510g</t>
  </si>
  <si>
    <t>CP2102</t>
  </si>
  <si>
    <t>2100g</t>
  </si>
  <si>
    <t>CP3102</t>
  </si>
  <si>
    <t>3100g</t>
  </si>
  <si>
    <t>CP4102</t>
  </si>
  <si>
    <t>4100g</t>
  </si>
  <si>
    <t>CP64C</t>
  </si>
  <si>
    <t>CP124C</t>
  </si>
  <si>
    <t>120g</t>
  </si>
  <si>
    <t>CP224C</t>
  </si>
  <si>
    <t>220g</t>
  </si>
  <si>
    <t>CP153C</t>
  </si>
  <si>
    <t>CP223C</t>
  </si>
  <si>
    <t>CP323C</t>
  </si>
  <si>
    <t>320g</t>
  </si>
  <si>
    <t>CP423C</t>
  </si>
  <si>
    <t>420g</t>
  </si>
  <si>
    <t>CP522C</t>
  </si>
  <si>
    <t>520g</t>
  </si>
  <si>
    <t>CP1502C</t>
  </si>
  <si>
    <t>CP2202C</t>
  </si>
  <si>
    <t>2200g</t>
  </si>
  <si>
    <t>CP3202C</t>
  </si>
  <si>
    <t>3200g</t>
  </si>
  <si>
    <t>CP4202C</t>
  </si>
  <si>
    <t>4200g</t>
  </si>
  <si>
    <t>AR64CN</t>
  </si>
  <si>
    <t>AR124CN</t>
  </si>
  <si>
    <t>AR224CN</t>
  </si>
  <si>
    <t>AR153CN</t>
  </si>
  <si>
    <t>1mg</t>
  </si>
  <si>
    <t>AR223CN</t>
  </si>
  <si>
    <t>AR323CN</t>
  </si>
  <si>
    <t>AR423CN</t>
  </si>
  <si>
    <t>AR423DCN</t>
  </si>
  <si>
    <t>100g/420g</t>
  </si>
  <si>
    <t>0.001g/0.01g</t>
  </si>
  <si>
    <t>AR522CN</t>
  </si>
  <si>
    <t>AR1502CN</t>
  </si>
  <si>
    <t>1520g</t>
  </si>
  <si>
    <t>AR2202CN</t>
  </si>
  <si>
    <t>AR3202CN</t>
  </si>
  <si>
    <t>AR4202CN</t>
  </si>
  <si>
    <t>AR4202DCN</t>
  </si>
  <si>
    <t>1000g/4200g</t>
  </si>
  <si>
    <t>AR4201CN</t>
  </si>
  <si>
    <t>0.1g</t>
  </si>
  <si>
    <t>SE202F</t>
  </si>
  <si>
    <t>200g</t>
  </si>
  <si>
    <t>SE402F</t>
  </si>
  <si>
    <t>400g</t>
  </si>
  <si>
    <t>SE602F</t>
  </si>
  <si>
    <t>600g</t>
  </si>
  <si>
    <t>SE601F</t>
  </si>
  <si>
    <t>SE1501F</t>
  </si>
  <si>
    <t>1500g</t>
  </si>
  <si>
    <t>SE2001F</t>
  </si>
  <si>
    <t>2000g</t>
  </si>
  <si>
    <t>SE3001F</t>
  </si>
  <si>
    <t>3000g</t>
  </si>
  <si>
    <t>SE6001F</t>
  </si>
  <si>
    <t>6000g</t>
  </si>
  <si>
    <t>1g</t>
  </si>
  <si>
    <t>SPS202F</t>
  </si>
  <si>
    <t>SPS402F</t>
  </si>
  <si>
    <t>SPS401F</t>
  </si>
  <si>
    <t>SPS601F</t>
  </si>
  <si>
    <t>SPS2001F</t>
  </si>
  <si>
    <t>SPS4001F</t>
  </si>
  <si>
    <t>4000g</t>
  </si>
  <si>
    <t>SPS6000F</t>
  </si>
  <si>
    <t>NV212B</t>
  </si>
  <si>
    <t>1100g</t>
  </si>
  <si>
    <t>0.2g</t>
  </si>
  <si>
    <t>5000g</t>
  </si>
  <si>
    <t>NVL511B</t>
  </si>
  <si>
    <t>NVL1101B</t>
  </si>
  <si>
    <t>NVL2101B</t>
  </si>
  <si>
    <t>NVL5100B</t>
  </si>
  <si>
    <t>NVL10000B</t>
  </si>
  <si>
    <t>10kg</t>
  </si>
  <si>
    <t>NVL20000B</t>
  </si>
  <si>
    <t>20kg</t>
  </si>
  <si>
    <t>1600g</t>
  </si>
  <si>
    <t>NVT1601B/3</t>
  </si>
  <si>
    <t>NVT3201B/3</t>
  </si>
  <si>
    <t>16kg</t>
  </si>
  <si>
    <t>NVT16000B/3</t>
  </si>
  <si>
    <t>DV215CD</t>
  </si>
  <si>
    <t>81g/210g</t>
  </si>
  <si>
    <t>0.01mg/0.1mg</t>
  </si>
  <si>
    <t>DV114C</t>
  </si>
  <si>
    <t>DV214C</t>
  </si>
  <si>
    <t>DV314C</t>
  </si>
  <si>
    <t>EX124ZH</t>
  </si>
  <si>
    <t>EX224ZH</t>
  </si>
  <si>
    <t>EX324ZH</t>
  </si>
  <si>
    <t>620g</t>
  </si>
  <si>
    <t>EX2202ZH</t>
  </si>
  <si>
    <t>EX4202ZH</t>
  </si>
  <si>
    <t>EX6202ZH</t>
  </si>
  <si>
    <t>6200g</t>
  </si>
  <si>
    <t>EX10202ZH</t>
  </si>
  <si>
    <t>10200g</t>
  </si>
  <si>
    <t>EX10201ZH</t>
  </si>
  <si>
    <t>810g</t>
  </si>
  <si>
    <t>珠宝天平</t>
  </si>
  <si>
    <t>CPJ603</t>
  </si>
  <si>
    <t>CPJ1003</t>
  </si>
  <si>
    <t>CPJ2003</t>
  </si>
  <si>
    <t>CPJ812</t>
  </si>
  <si>
    <t>CPJ2102</t>
  </si>
  <si>
    <t>CPJ3102</t>
  </si>
  <si>
    <t>CPJ4102</t>
  </si>
  <si>
    <t>2kg</t>
  </si>
  <si>
    <t>6kg</t>
  </si>
  <si>
    <t>3kg</t>
  </si>
  <si>
    <t>2g</t>
  </si>
  <si>
    <t>家庭用便携秤</t>
  </si>
  <si>
    <t>CL501T</t>
  </si>
  <si>
    <t>500g</t>
  </si>
  <si>
    <t>CL2000T</t>
  </si>
  <si>
    <t>CL5000T</t>
  </si>
  <si>
    <t>CS200</t>
  </si>
  <si>
    <t>CS2000</t>
  </si>
  <si>
    <t>CS5000</t>
  </si>
  <si>
    <t>PS121T</t>
  </si>
  <si>
    <t>PS251T</t>
  </si>
  <si>
    <t>250g</t>
  </si>
  <si>
    <t>产品名称</t>
  </si>
  <si>
    <t>台面尺寸</t>
  </si>
  <si>
    <r>
      <t>量程</t>
    </r>
    <r>
      <rPr>
        <b/>
        <sz val="10.5"/>
        <color indexed="8"/>
        <rFont val="Arial"/>
        <family val="2"/>
      </rPr>
      <t>/</t>
    </r>
    <r>
      <rPr>
        <b/>
        <sz val="10.5"/>
        <color indexed="8"/>
        <rFont val="宋体"/>
        <family val="0"/>
      </rPr>
      <t>精度</t>
    </r>
  </si>
  <si>
    <t>价格（元）</t>
  </si>
  <si>
    <t>产品特点</t>
  </si>
  <si>
    <t>15kg/0.005kg</t>
  </si>
  <si>
    <t>30kg/0.01kg</t>
  </si>
  <si>
    <t>60kg/0.02kg</t>
  </si>
  <si>
    <t>150kg/0.05kg</t>
  </si>
  <si>
    <t>300kg/0.1kg</t>
  </si>
  <si>
    <t>60kg/0.02kh</t>
  </si>
  <si>
    <t>1500kg/0.5kg</t>
  </si>
  <si>
    <t>3000kg/1kg</t>
  </si>
  <si>
    <t>5000kg/2kg</t>
  </si>
  <si>
    <t>T51PCN</t>
  </si>
  <si>
    <t>T51XWCN</t>
  </si>
  <si>
    <t>CKW55CN</t>
  </si>
  <si>
    <t>碳钢喷塑边框，可埋入地下称重；
准确度等级3级；
防护等级IP67的合金钢传感器；
***P：表示配备ABS塑料外壳仪表；
***XW：表示配备304不锈钢外壳仪表。</t>
  </si>
  <si>
    <t>缓冲液粉剂套件</t>
  </si>
  <si>
    <t>密封套件</t>
  </si>
  <si>
    <t>便携表腕带</t>
  </si>
  <si>
    <r>
      <t xml:space="preserve">Item   </t>
    </r>
    <r>
      <rPr>
        <sz val="11"/>
        <rFont val="宋体"/>
        <family val="0"/>
      </rPr>
      <t>货号</t>
    </r>
  </si>
  <si>
    <t>Description  产品描述</t>
  </si>
  <si>
    <t>R21PE1502ZH</t>
  </si>
  <si>
    <t>R21PE3ZH</t>
  </si>
  <si>
    <t>R21PE6ZH</t>
  </si>
  <si>
    <t>R21PE15ZH</t>
  </si>
  <si>
    <t>R21PE30ZH</t>
  </si>
  <si>
    <t>RC21P1502ZH</t>
  </si>
  <si>
    <t>RC21P3ZH</t>
  </si>
  <si>
    <t>RC21P6ZH</t>
  </si>
  <si>
    <t>RC21P15ZH</t>
  </si>
  <si>
    <t>RC21P30ZH</t>
  </si>
  <si>
    <t>不锈钢外壳</t>
  </si>
  <si>
    <r>
      <t xml:space="preserve">Model </t>
    </r>
    <r>
      <rPr>
        <sz val="11"/>
        <rFont val="宋体"/>
        <family val="0"/>
      </rPr>
      <t>型号</t>
    </r>
  </si>
  <si>
    <t>可以和任何一款奥豪斯电子天平进行连接</t>
  </si>
  <si>
    <t>适用于先行者系列天平</t>
  </si>
  <si>
    <t>电缆线（9孔-9孔）</t>
  </si>
  <si>
    <t>适用于水分测定仪的样品测定（液体样品）</t>
  </si>
  <si>
    <t>适用于水分测定仪的样品测定（常规样品）</t>
  </si>
  <si>
    <t>适用于水分测定仪温度校正</t>
  </si>
  <si>
    <t>清洁刷</t>
  </si>
  <si>
    <t>适用于所有天平和水分测定仪</t>
  </si>
  <si>
    <t>列表价</t>
  </si>
  <si>
    <t>货号</t>
  </si>
  <si>
    <t>列表价（元）</t>
  </si>
  <si>
    <t>Item NO</t>
  </si>
  <si>
    <t>中文描述 in SAP</t>
  </si>
  <si>
    <t>注释</t>
  </si>
  <si>
    <t>List Price (RMB)</t>
  </si>
  <si>
    <r>
      <rPr>
        <sz val="10"/>
        <rFont val="微软雅黑"/>
        <family val="2"/>
      </rPr>
      <t>移液器AH-2 for China</t>
    </r>
  </si>
  <si>
    <t>0.1-2μl 0.7% top range</t>
  </si>
  <si>
    <t>老款</t>
  </si>
  <si>
    <r>
      <rPr>
        <sz val="10"/>
        <rFont val="微软雅黑"/>
        <family val="2"/>
      </rPr>
      <t>移液器AH-10 for China</t>
    </r>
  </si>
  <si>
    <t>1-10μl 0.4% top range</t>
  </si>
  <si>
    <r>
      <rPr>
        <sz val="10"/>
        <rFont val="微软雅黑"/>
        <family val="2"/>
      </rPr>
      <t>移液器AH-20 for China</t>
    </r>
  </si>
  <si>
    <t>2-20μl 0.3% top range</t>
  </si>
  <si>
    <r>
      <rPr>
        <sz val="10"/>
        <rFont val="微软雅黑"/>
        <family val="2"/>
      </rPr>
      <t>移液器AH-50 for China</t>
    </r>
  </si>
  <si>
    <t>5-50μl 0.5% top range</t>
  </si>
  <si>
    <r>
      <rPr>
        <sz val="10"/>
        <rFont val="微软雅黑"/>
        <family val="2"/>
      </rPr>
      <t>移液器AH-100 for China</t>
    </r>
  </si>
  <si>
    <t>10-100μl 0.15% top range</t>
  </si>
  <si>
    <r>
      <rPr>
        <sz val="10"/>
        <rFont val="微软雅黑"/>
        <family val="2"/>
      </rPr>
      <t>移液器AH-200 for China</t>
    </r>
  </si>
  <si>
    <t>20-200μl 0.15% top range</t>
  </si>
  <si>
    <r>
      <rPr>
        <sz val="10"/>
        <rFont val="微软雅黑"/>
        <family val="2"/>
      </rPr>
      <t>移液器AH-1000 for China</t>
    </r>
  </si>
  <si>
    <t>100-1000μl 0.15% top range</t>
  </si>
  <si>
    <r>
      <rPr>
        <sz val="10"/>
        <rFont val="微软雅黑"/>
        <family val="2"/>
      </rPr>
      <t>移液器AH-5000 for China</t>
    </r>
  </si>
  <si>
    <t>500-5000μl 0.16% top range</t>
  </si>
  <si>
    <t>Pipettor 移液器 AO系列</t>
  </si>
  <si>
    <t>移液器AO-2</t>
  </si>
  <si>
    <t>0.2-2μl 0.7% top range</t>
  </si>
  <si>
    <t>新款，推荐</t>
  </si>
  <si>
    <t>移液器AO-10</t>
  </si>
  <si>
    <t>移液器AO-20</t>
  </si>
  <si>
    <t>移液器AO-100</t>
  </si>
  <si>
    <t>移液器AO-200</t>
  </si>
  <si>
    <t>移液器AO-1000</t>
  </si>
  <si>
    <t>移液器AO-5000</t>
  </si>
  <si>
    <t>移液器AO-10ML</t>
  </si>
  <si>
    <t>1ML-10ML 0.16% top range</t>
  </si>
  <si>
    <t>吸头 Tip PCR-10F</t>
  </si>
  <si>
    <t>4800pcs/box</t>
  </si>
  <si>
    <t>吸头 Tip PCR-200F</t>
  </si>
  <si>
    <r>
      <t>1-200ul</t>
    </r>
    <r>
      <rPr>
        <sz val="10"/>
        <rFont val="微软雅黑"/>
        <family val="2"/>
      </rPr>
      <t xml:space="preserve">滤芯吸头，无色，盒装灭菌。96支/盒，10盒/组，5组/箱
</t>
    </r>
    <r>
      <rPr>
        <b/>
        <u val="single"/>
        <sz val="10"/>
        <color indexed="10"/>
        <rFont val="微软雅黑"/>
        <family val="2"/>
      </rPr>
      <t>(适用AH-200)(仅适用于20微升-200微升的移液器)</t>
    </r>
  </si>
  <si>
    <t>吸头 Tip PCR-1000F</t>
  </si>
  <si>
    <r>
      <t>100-1000ul</t>
    </r>
    <r>
      <rPr>
        <sz val="10"/>
        <rFont val="微软雅黑"/>
        <family val="2"/>
      </rPr>
      <t xml:space="preserve">滤芯吸头，无色，盒装灭菌。96支/盒，10盒/组，5组/箱
</t>
    </r>
    <r>
      <rPr>
        <b/>
        <u val="single"/>
        <sz val="10"/>
        <rFont val="微软雅黑"/>
        <family val="2"/>
      </rPr>
      <t>(适用AH-1000)(适用于1000微升的移液器)</t>
    </r>
  </si>
  <si>
    <r>
      <rPr>
        <sz val="10"/>
        <rFont val="微软雅黑"/>
        <family val="2"/>
      </rPr>
      <t>吸头 Tip PCB-10</t>
    </r>
  </si>
  <si>
    <r>
      <t>0.5-10ul</t>
    </r>
    <r>
      <rPr>
        <sz val="10"/>
        <rFont val="微软雅黑"/>
        <family val="2"/>
      </rPr>
      <t xml:space="preserve">吸头，无色，带刻度，袋装。1000支/包，10包/箱
</t>
    </r>
    <r>
      <rPr>
        <b/>
        <u val="single"/>
        <sz val="10"/>
        <rFont val="微软雅黑"/>
        <family val="2"/>
      </rPr>
      <t>(适用AO-2|AO-10)(适用于10微升以下的移液器)</t>
    </r>
  </si>
  <si>
    <t>10000pcs/box</t>
  </si>
  <si>
    <r>
      <t>1-200ul</t>
    </r>
    <r>
      <rPr>
        <sz val="10"/>
        <rFont val="微软雅黑"/>
        <family val="2"/>
      </rPr>
      <t xml:space="preserve">吸头，黄色，带刻度，袋装。1000支/包，10包/箱
</t>
    </r>
    <r>
      <rPr>
        <b/>
        <u val="single"/>
        <sz val="10"/>
        <rFont val="微软雅黑"/>
        <family val="2"/>
      </rPr>
      <t>(适用AO-20|AO-50|AO-100|AO-200)(适用于20微升-200微升的移液器)</t>
    </r>
  </si>
  <si>
    <t>吸头 Tip PCB-1000</t>
  </si>
  <si>
    <r>
      <t>100-1000ul</t>
    </r>
    <r>
      <rPr>
        <sz val="10"/>
        <rFont val="微软雅黑"/>
        <family val="2"/>
      </rPr>
      <t xml:space="preserve">吸头，蓝色，带刻度，袋装。1000支/包，10包/箱
</t>
    </r>
    <r>
      <rPr>
        <b/>
        <u val="single"/>
        <sz val="10"/>
        <rFont val="微软雅黑"/>
        <family val="2"/>
      </rPr>
      <t>(适用AO-1000)(适用于1000微升的移液器)</t>
    </r>
  </si>
  <si>
    <t>吸头 Tip PCB-5000</t>
  </si>
  <si>
    <r>
      <t xml:space="preserve">500-5000ul吸头，蓝色，带刻度，袋装。250支/包，4包/箱
</t>
    </r>
    <r>
      <rPr>
        <b/>
        <sz val="11"/>
        <color indexed="8"/>
        <rFont val="微软雅黑"/>
        <family val="2"/>
      </rPr>
      <t>(适用AO-5000)(适用于5000微升的移液器)</t>
    </r>
  </si>
  <si>
    <t>4000pcs/box</t>
  </si>
  <si>
    <t>吸头 Tip PCB-10ML</t>
  </si>
  <si>
    <r>
      <t xml:space="preserve">10ML吸头，蓝色，带刻度，袋装。50支/包，4包/箱
</t>
    </r>
    <r>
      <rPr>
        <b/>
        <sz val="11"/>
        <color indexed="8"/>
        <rFont val="微软雅黑"/>
        <family val="2"/>
      </rPr>
      <t>(适用AO-10ML)(适用于10毫升的移液器)</t>
    </r>
  </si>
  <si>
    <t>200pcs/box</t>
  </si>
  <si>
    <r>
      <t>0.5-10ul</t>
    </r>
    <r>
      <rPr>
        <sz val="10"/>
        <rFont val="微软雅黑"/>
        <family val="2"/>
      </rPr>
      <t xml:space="preserve">吸头，无色，带刻度，盒装。96支/盒，10盒/组，5组/箱
</t>
    </r>
    <r>
      <rPr>
        <b/>
        <u val="single"/>
        <sz val="10"/>
        <rFont val="微软雅黑"/>
        <family val="2"/>
      </rPr>
      <t>(适用AO-2|AO-10)(适用于10微升以下的移液器)</t>
    </r>
  </si>
  <si>
    <r>
      <rPr>
        <sz val="10"/>
        <rFont val="微软雅黑"/>
        <family val="2"/>
      </rPr>
      <t>吸头 Tip PCR-200</t>
    </r>
  </si>
  <si>
    <r>
      <t>1-200ul</t>
    </r>
    <r>
      <rPr>
        <sz val="10"/>
        <rFont val="微软雅黑"/>
        <family val="2"/>
      </rPr>
      <t xml:space="preserve">吸头，黄色，带刻度，盒装。96支/盒，10盒/组，5组/箱
</t>
    </r>
    <r>
      <rPr>
        <b/>
        <u val="single"/>
        <sz val="10"/>
        <rFont val="微软雅黑"/>
        <family val="2"/>
      </rPr>
      <t>(适用AO-20|AH-50|AO-100|AO-200)(适用于20微升-200微升的移液器)</t>
    </r>
  </si>
  <si>
    <r>
      <rPr>
        <sz val="10"/>
        <rFont val="微软雅黑"/>
        <family val="2"/>
      </rPr>
      <t>吸头 Tip PCR-1000</t>
    </r>
  </si>
  <si>
    <r>
      <t>100-1000ul</t>
    </r>
    <r>
      <rPr>
        <sz val="10"/>
        <rFont val="微软雅黑"/>
        <family val="2"/>
      </rPr>
      <t xml:space="preserve">吸头，蓝色，带刻度，盒装。96支/盒，10盒/组，5组/箱
</t>
    </r>
    <r>
      <rPr>
        <b/>
        <u val="single"/>
        <sz val="10"/>
        <rFont val="微软雅黑"/>
        <family val="2"/>
      </rPr>
      <t>(适用AO-1000)(适用于1000微升的移液器)</t>
    </r>
  </si>
  <si>
    <r>
      <t>0.5-10ul</t>
    </r>
    <r>
      <rPr>
        <sz val="10"/>
        <rFont val="微软雅黑"/>
        <family val="2"/>
      </rPr>
      <t xml:space="preserve">吸头，无色，带刻度，盒装灭菌。96支/盒，10盒/组，5组/箱
</t>
    </r>
    <r>
      <rPr>
        <b/>
        <u val="single"/>
        <sz val="10"/>
        <rFont val="微软雅黑"/>
        <family val="2"/>
      </rPr>
      <t>(适用AH-2|AH-10)(适用于10微升以下的移液器)</t>
    </r>
  </si>
  <si>
    <t>盒装，带刻度，灭菌包装</t>
  </si>
  <si>
    <r>
      <rPr>
        <sz val="10"/>
        <rFont val="微软雅黑"/>
        <family val="2"/>
      </rPr>
      <t>吸头 Tip PCR-200S</t>
    </r>
  </si>
  <si>
    <r>
      <t>1-200ul</t>
    </r>
    <r>
      <rPr>
        <sz val="10"/>
        <rFont val="微软雅黑"/>
        <family val="2"/>
      </rPr>
      <t xml:space="preserve">吸头，黄色，带刻度，盒装灭菌。96支/盒，10盒/组，5组/箱
</t>
    </r>
    <r>
      <rPr>
        <b/>
        <u val="single"/>
        <sz val="10"/>
        <rFont val="微软雅黑"/>
        <family val="2"/>
      </rPr>
      <t>(适用AH-20|AH-50|AH-100|AH-200)(适用于20微升-200微升的移液器)</t>
    </r>
  </si>
  <si>
    <r>
      <rPr>
        <sz val="10"/>
        <rFont val="微软雅黑"/>
        <family val="2"/>
      </rPr>
      <t>吸头 Tip PCR-1000S</t>
    </r>
  </si>
  <si>
    <r>
      <t>100-1000ul</t>
    </r>
    <r>
      <rPr>
        <sz val="10"/>
        <rFont val="微软雅黑"/>
        <family val="2"/>
      </rPr>
      <t xml:space="preserve">吸头，蓝色，带刻度，盒装灭菌。96支/盒，10盒/组，5组/箱
</t>
    </r>
    <r>
      <rPr>
        <b/>
        <u val="single"/>
        <sz val="10"/>
        <rFont val="微软雅黑"/>
        <family val="2"/>
      </rPr>
      <t>(适用AH-1000)(适用于1000微升的移液器)</t>
    </r>
  </si>
  <si>
    <r>
      <t>0.5-10ul</t>
    </r>
    <r>
      <rPr>
        <sz val="10"/>
        <rFont val="微软雅黑"/>
        <family val="2"/>
      </rPr>
      <t xml:space="preserve">吸头，无色，带刻度，叠装。96支/层，5层/盒，12盒/箱
</t>
    </r>
    <r>
      <rPr>
        <b/>
        <u val="single"/>
        <sz val="10"/>
        <rFont val="微软雅黑"/>
        <family val="2"/>
      </rPr>
      <t>(适用AH-2|AH-10)(适用于10微升以下的移液器)</t>
    </r>
  </si>
  <si>
    <t>5760pcs/box</t>
  </si>
  <si>
    <t>盒装，带刻度</t>
  </si>
  <si>
    <r>
      <rPr>
        <sz val="10"/>
        <rFont val="微软雅黑"/>
        <family val="2"/>
      </rPr>
      <t>吸头 Tip PCS-200</t>
    </r>
  </si>
  <si>
    <r>
      <t>1-200ul</t>
    </r>
    <r>
      <rPr>
        <sz val="10"/>
        <rFont val="微软雅黑"/>
        <family val="2"/>
      </rPr>
      <t xml:space="preserve">吸头，黄色，带刻度，叠装。96支/层，5层/盒，12盒/箱
</t>
    </r>
    <r>
      <rPr>
        <b/>
        <u val="single"/>
        <sz val="10"/>
        <rFont val="微软雅黑"/>
        <family val="2"/>
      </rPr>
      <t>(适用AH-20|AH-50|AH-100|AH-200)(适用于20微升-200微升的移液器)</t>
    </r>
  </si>
  <si>
    <r>
      <rPr>
        <sz val="10"/>
        <rFont val="微软雅黑"/>
        <family val="2"/>
      </rPr>
      <t>吸头 Tip PCS-1000</t>
    </r>
  </si>
  <si>
    <r>
      <t>100-1000ul</t>
    </r>
    <r>
      <rPr>
        <sz val="10"/>
        <rFont val="微软雅黑"/>
        <family val="2"/>
      </rPr>
      <t xml:space="preserve">吸头，蓝色，带刻度，叠装。96支/层，5层/盒，12盒/箱
</t>
    </r>
    <r>
      <rPr>
        <b/>
        <u val="single"/>
        <sz val="10"/>
        <rFont val="微软雅黑"/>
        <family val="2"/>
      </rPr>
      <t>(适用AH-1000)(适用于1000微升的移液器)</t>
    </r>
  </si>
  <si>
    <r>
      <rPr>
        <sz val="10"/>
        <rFont val="微软雅黑"/>
        <family val="2"/>
      </rPr>
      <t>吸头盒 Tip BOX-10</t>
    </r>
  </si>
  <si>
    <r>
      <t>10ul</t>
    </r>
    <r>
      <rPr>
        <sz val="10"/>
        <rFont val="微软雅黑"/>
        <family val="2"/>
      </rPr>
      <t>吸头盒，10个/盒，5盒/箱</t>
    </r>
  </si>
  <si>
    <t>50pcs/box</t>
  </si>
  <si>
    <t>吸头盒</t>
  </si>
  <si>
    <r>
      <rPr>
        <sz val="10"/>
        <rFont val="微软雅黑"/>
        <family val="2"/>
      </rPr>
      <t>吸头盒 Tip BOX-200</t>
    </r>
  </si>
  <si>
    <r>
      <t>200ul</t>
    </r>
    <r>
      <rPr>
        <sz val="10"/>
        <rFont val="微软雅黑"/>
        <family val="2"/>
      </rPr>
      <t>吸头盒，10个/盒，5盒/箱</t>
    </r>
  </si>
  <si>
    <r>
      <rPr>
        <sz val="10"/>
        <rFont val="微软雅黑"/>
        <family val="2"/>
      </rPr>
      <t>吸头盒 Tip BOX-1000</t>
    </r>
  </si>
  <si>
    <r>
      <t>1000ul</t>
    </r>
    <r>
      <rPr>
        <sz val="10"/>
        <rFont val="微软雅黑"/>
        <family val="2"/>
      </rPr>
      <t>吸头盒，10个/盒，5盒/箱</t>
    </r>
  </si>
  <si>
    <t>单价/盒、袋</t>
  </si>
  <si>
    <t>袋装，推荐，有库存</t>
  </si>
  <si>
    <t>列表价(RMB)</t>
  </si>
  <si>
    <t>包装/箱</t>
  </si>
  <si>
    <t>Item NO</t>
  </si>
  <si>
    <t>注释</t>
  </si>
  <si>
    <t>实验室pH计STARTER 2100 /3C pro-B</t>
  </si>
  <si>
    <t>2100 Meter（不含电极）+独立支架</t>
  </si>
  <si>
    <t>实验室pH计STARTER 2100 /3C pro</t>
  </si>
  <si>
    <t>2100 Meter + ST210 + 缓冲粉剂+独立支架</t>
  </si>
  <si>
    <t>实验室pH计STARTER 2100 /3C pro-F</t>
  </si>
  <si>
    <t>2100 Meter + ST210 + STTEMP30 + 缓冲粉剂+独立支架</t>
  </si>
  <si>
    <t>实验室pH计STARTER 3100 /B</t>
  </si>
  <si>
    <t>仅3100仪表（含独立支架）</t>
  </si>
  <si>
    <t>实验室pH计STARTER 3100 /F</t>
  </si>
  <si>
    <t>3100仪表+ST310+保护罩+pH缓冲粉剂</t>
  </si>
  <si>
    <t>便携式pH计STARTER 300 /B</t>
  </si>
  <si>
    <t>STARTER 300便携式pH计主机,不含缓冲粉剂，不含电极</t>
  </si>
  <si>
    <t>便携式pH计STARTER 300</t>
  </si>
  <si>
    <t>STARTER 300便携式pH计主机,含缓冲粉剂，含ST320电极</t>
  </si>
  <si>
    <t>实验室电导率仪STARTER 3100C /B</t>
  </si>
  <si>
    <t>仅3100C仪表（含独立支架）
电导标准液2瓶(12.88ms/cm、1413μs/cm各25ml)</t>
  </si>
  <si>
    <t>实验室电导率仪STARTER 3100C /F</t>
  </si>
  <si>
    <t>3100C仪表+STCON3+保护罩
电导标准液2瓶(12.88ms/cm、1413μs/cm各25ml)</t>
  </si>
  <si>
    <t>便携式电导率仪STARTER 300C</t>
  </si>
  <si>
    <t>STARTER 300C 便携式电导率仪主机+STCON3四环电导电极
+电导标准液2瓶(12.88ms/cm、1413μs/cm各25ml)</t>
  </si>
  <si>
    <t>便携式电导率仪300C /B</t>
  </si>
  <si>
    <t>STARTER 300C 便携式电导率仪主机
+电导标准液2瓶(12.88ms/cm、1413μs/cm各25ml)</t>
  </si>
  <si>
    <r>
      <rPr>
        <sz val="10"/>
        <rFont val="微软雅黑"/>
        <family val="2"/>
      </rPr>
      <t>便携式溶解氧测定仪STARTER 300D</t>
    </r>
  </si>
  <si>
    <r>
      <rPr>
        <sz val="10"/>
        <rFont val="微软雅黑"/>
        <family val="2"/>
      </rPr>
      <t>便携式溶解氧测定仪STARTER 300D/B</t>
    </r>
  </si>
  <si>
    <r>
      <t>STARTER 300D 便携式溶氧仪主机</t>
    </r>
  </si>
  <si>
    <t>pH电极ST210</t>
  </si>
  <si>
    <t>pH电极 ST210, 二合一塑壳可充液，适用常规澄清液</t>
  </si>
  <si>
    <t>pH电极ST310</t>
  </si>
  <si>
    <t>pH电极 ST310, 三合一塑壳可充液，适用常规澄清液</t>
  </si>
  <si>
    <t>pH电极 ST230, 二合一玻璃可充液，适用浑浊液等</t>
  </si>
  <si>
    <t>温度电极STTEMP30</t>
  </si>
  <si>
    <t>温度电极 STTEMP30，热敏电阻为NTC 30 kΩ，Cinch接口</t>
  </si>
  <si>
    <t>pH电极STPURE</t>
  </si>
  <si>
    <t>pH电极 STPURE, 二合一玻璃可充液，适用自来水，蒸馏水等</t>
  </si>
  <si>
    <t>pH电极ST320</t>
  </si>
  <si>
    <t>pH电极 ST320, 三合一塑壳凝胶免充液， 适用常规澄清液</t>
  </si>
  <si>
    <t>电导电极STCON3</t>
  </si>
  <si>
    <t>四环电导电极，70us/cm--200ms/cm精度可达0.5%
1.0-70us/cm精度为3%-1%，1.00us/cm以下精度较差</t>
  </si>
  <si>
    <t>纯水电导电极STCON7</t>
  </si>
  <si>
    <t>纯水电极，量程0.02μs/cm--200μs/cm精度0.5%</t>
  </si>
  <si>
    <t>氟离子电极、二合一复合电极</t>
  </si>
  <si>
    <t>氯离子电极、二合一复合电极</t>
  </si>
  <si>
    <t>铵离子电极、二合一复合电极</t>
  </si>
  <si>
    <t>pH electrode STMICRO5 ZH</t>
  </si>
  <si>
    <t>微量样品pH电极，直径5mm，8CM长</t>
  </si>
  <si>
    <t>pH electrode STMICRO8 ZH</t>
  </si>
  <si>
    <t>微量样品pH电极，直径8mm，15CM长</t>
  </si>
  <si>
    <t>STORP2</t>
  </si>
  <si>
    <t>ORP电极STORP2  玻璃杆铂圈可充液   适用样品范围广</t>
  </si>
  <si>
    <t>STORP1</t>
  </si>
  <si>
    <t>ORP电极STOPR1  塑料杆铂片凝胶免充液  适用一般样品</t>
  </si>
  <si>
    <t>STDO11</t>
  </si>
  <si>
    <t>STDO11溶氧电极</t>
  </si>
  <si>
    <t>选件_使用保护罩STARTER</t>
  </si>
  <si>
    <t>STARTER透明使用保护罩</t>
  </si>
  <si>
    <t>选件_电极支架 独立</t>
  </si>
  <si>
    <t>Starter台式表独立电极支架</t>
  </si>
  <si>
    <t>参比电极STREF1</t>
  </si>
  <si>
    <t>Ag/AgCl 参比电极</t>
  </si>
  <si>
    <t>参比电极STREF2</t>
  </si>
  <si>
    <t>甘汞参比电极</t>
  </si>
  <si>
    <t>pH 电极保护瓶(10 in bag)</t>
  </si>
  <si>
    <t>pH电极头保护瓶一包10个</t>
  </si>
  <si>
    <t>DO零氧试剂</t>
  </si>
  <si>
    <t>溶解氧校准零氧试剂</t>
  </si>
  <si>
    <t>pH电极保护液</t>
  </si>
  <si>
    <t>pH电极头保护液125ml瓶装</t>
  </si>
  <si>
    <t>pH电极参比液</t>
  </si>
  <si>
    <t>pH电极可充外参比液，约30ml瓶装</t>
  </si>
  <si>
    <t>缓冲液粉剂套件(4.00;6.86;9.18) ，各3小袋，每袋可配250ml溶液</t>
  </si>
  <si>
    <t>缓冲液pH6.86, 瓶装500ml</t>
  </si>
  <si>
    <t>缓冲液pH9.18, 瓶装 500ml</t>
  </si>
  <si>
    <t>标准电导液84us/cm, 瓶装500ml</t>
  </si>
  <si>
    <t>标准电导液1413us/cm, 瓶装500ml</t>
  </si>
  <si>
    <t>标准电导液12.88ms/cm, 瓶装500ml</t>
  </si>
  <si>
    <t>便携包IP54密封套件</t>
  </si>
  <si>
    <t>便携表腕带</t>
  </si>
  <si>
    <t>便携包</t>
  </si>
  <si>
    <t>便携包用便携工作包</t>
  </si>
  <si>
    <t xml:space="preserve">测试笔pH ST10 </t>
  </si>
  <si>
    <t>Pen Meter ST10；量程：0-14PH，分辨率：0.1PH，精度：0.1pH</t>
  </si>
  <si>
    <t xml:space="preserve">测试笔pH ST20 </t>
  </si>
  <si>
    <t>Pen Meter ST20；量程：0-14PH，分辨率：0.01PH，精度：0.05pH，自动温补0.0-99.0 °C，温显，自动温补</t>
  </si>
  <si>
    <t xml:space="preserve">测试笔电导 ST10C-A </t>
  </si>
  <si>
    <t>Pen Meter ST10C-A；量程：0.0-199.9 μS/cm，分辨率：0.1μS/cm，精度：±2.5% FS，自动温补</t>
  </si>
  <si>
    <t xml:space="preserve">测试笔电导 ST10C-B </t>
  </si>
  <si>
    <t>Pen Meter ST10C-B；量程：0-1999 μS/cm，分辨率：1μS/cm，精度：±2.5% FS，自动温补</t>
  </si>
  <si>
    <t xml:space="preserve">测试笔电导 ST10C-C </t>
  </si>
  <si>
    <t>Pen Meter ST10C-C；量程：0.00-19.99 ms/cm，分辨率：10μS/cm，精度：±2.5% FS，自动温补</t>
  </si>
  <si>
    <t xml:space="preserve">测试笔电导 ST20C-A </t>
  </si>
  <si>
    <t>Pen Meter ST20C-A；量程：0.0-199.9 μS/cm，分辨率：0.1μS/cm，精度：±1.5% FS，自动温补，温显</t>
  </si>
  <si>
    <t xml:space="preserve">测试笔电导 ST20C-B </t>
  </si>
  <si>
    <t>Pen Meter ST20C-B；量程：0-1999 μS/cm，分辨率：1μS/cm，精度：±1.5% FS，自动温补，温显</t>
  </si>
  <si>
    <t xml:space="preserve">测试笔电导 ST20C-C </t>
  </si>
  <si>
    <t>Pen Meter ST20C-C；量程：0.00-19.99 ms/cm，分辨率：10μS/cm，精度：±1.5% FS，自动温补，温显</t>
  </si>
  <si>
    <t xml:space="preserve">测试笔TDS ST10T-A </t>
  </si>
  <si>
    <t>Pen Meter ST10T-A；量程：0.0-100.0 mg/L，分辨率：0.1 mg/L，精度：±2.5% FS，自动温补</t>
  </si>
  <si>
    <t xml:space="preserve">测试笔TDS ST10T-B </t>
  </si>
  <si>
    <t>Pen Meter ST10T-B；量程：0-1000 mg/L，分辨率：1 mg/L，精度：±2.5% FS，自动温补</t>
  </si>
  <si>
    <t xml:space="preserve">测试笔TDS ST20T-A </t>
  </si>
  <si>
    <t>Pen Meter ST20T-A；量程：0.0-100.0 mg/L，分辨率：0.1 mg/L，精度：±1.5% FS，自动温补，温显</t>
  </si>
  <si>
    <t xml:space="preserve">测试笔TDS ST20T-B </t>
  </si>
  <si>
    <t>Pen Meter ST20T-B；量程：0-1000 mg/L，分辨率：1 mg/L，精度：±1.5% FS，自动温补，温显</t>
  </si>
  <si>
    <t xml:space="preserve">测试笔盐度 Salinity ST10S </t>
  </si>
  <si>
    <r>
      <t>Pen Meter ST10S；量程：0.0-10.0 ppt，分辨率：0.1 ppt，精度：±2.5% FS，自动温补（ppt=</t>
    </r>
    <r>
      <rPr>
        <sz val="10"/>
        <color indexed="8"/>
        <rFont val="宋体"/>
        <family val="0"/>
      </rPr>
      <t>‰</t>
    </r>
    <r>
      <rPr>
        <sz val="10"/>
        <color indexed="8"/>
        <rFont val="微软雅黑"/>
        <family val="2"/>
      </rPr>
      <t>,g/kg,g/L)</t>
    </r>
  </si>
  <si>
    <t xml:space="preserve">测试笔盐度 Salinity ST20S </t>
  </si>
  <si>
    <t>Pen Meter ST20S；量程：0.0-80.0 ppt，分辨率：0.1 ppt，精度：±1.5% FS，自动温补，温显（ppt=‰,g/kg,g/L)</t>
  </si>
  <si>
    <t xml:space="preserve">测试笔ORP ST10R </t>
  </si>
  <si>
    <t>Pen Meter ST10R；量程：-1000mV-1000mV
分辨率：1mV，精度：2mV</t>
  </si>
  <si>
    <t xml:space="preserve">测试笔ORP ST20R </t>
  </si>
  <si>
    <t>Pen Meter ST20R；量程：-1000mV-1000mV，分辨率：1mV，精度：2mV，0.0-99.0 °C，温显</t>
  </si>
  <si>
    <t>电化学仪器---pH计</t>
  </si>
  <si>
    <t>电化学仪器---电导率仪</t>
  </si>
  <si>
    <t>电化学仪器---溶解氧测定仪</t>
  </si>
  <si>
    <t>电化学仪器选配件</t>
  </si>
  <si>
    <t>电化学仪器---Pen meter测试笔</t>
  </si>
  <si>
    <r>
      <t>氟离子电极</t>
    </r>
    <r>
      <rPr>
        <sz val="10"/>
        <rFont val="Arial"/>
        <family val="2"/>
      </rPr>
      <t>STISE22</t>
    </r>
  </si>
  <si>
    <r>
      <t>氯离子电极</t>
    </r>
    <r>
      <rPr>
        <sz val="11"/>
        <rFont val="Calibri"/>
        <family val="2"/>
      </rPr>
      <t>STISE21</t>
    </r>
  </si>
  <si>
    <r>
      <t>铵离子电极</t>
    </r>
    <r>
      <rPr>
        <sz val="11"/>
        <rFont val="Calibri"/>
        <family val="2"/>
      </rPr>
      <t>STISE27</t>
    </r>
  </si>
  <si>
    <t>STARTER 300D 便携式溶氧仪主机+STDO11溶氧电极+STTEMP30温度电极</t>
  </si>
  <si>
    <t>Valor2000防水秤</t>
  </si>
  <si>
    <t>V22PWE3TZH</t>
  </si>
  <si>
    <t>V22PWE6TZH</t>
  </si>
  <si>
    <t>V22PWE1501TZH</t>
  </si>
  <si>
    <t>V22PWE15TZH</t>
  </si>
  <si>
    <t>DF32M1500BSZH</t>
  </si>
  <si>
    <t>DF32M1500BRZH</t>
  </si>
  <si>
    <t>DF32M1500BRLZH</t>
  </si>
  <si>
    <t>DF32M1500BLZH</t>
  </si>
  <si>
    <t>DF32M3000BLZH</t>
  </si>
  <si>
    <t>DF32M1500BLXZH</t>
  </si>
  <si>
    <t>DF32M3000BLXZH</t>
  </si>
  <si>
    <t>DF32M1500BXZH</t>
  </si>
  <si>
    <t>DF32M3000BXZH</t>
  </si>
  <si>
    <t>DF32M5000BXZH</t>
  </si>
  <si>
    <t>5000kg/1kg</t>
  </si>
  <si>
    <t>DF32M3000BXVZH</t>
  </si>
  <si>
    <t>DF32M5000BXVZH</t>
  </si>
  <si>
    <t>1500×2000</t>
  </si>
  <si>
    <t>DF32M3000BVZH</t>
  </si>
  <si>
    <t>DF32M5000BVZH</t>
  </si>
  <si>
    <t>DF51P1500HSZH</t>
  </si>
  <si>
    <t>DF51P1500HSRZH</t>
  </si>
  <si>
    <t>DF51P1500HRZH</t>
  </si>
  <si>
    <t>DF51P3000HRZH</t>
  </si>
  <si>
    <t>DF51P1500HRLZH</t>
  </si>
  <si>
    <t>DF51P3000HRLZH</t>
  </si>
  <si>
    <t>DF51P1500HLZH</t>
  </si>
  <si>
    <t>DF51P3000HLZH</t>
  </si>
  <si>
    <t>DF51P1500HLXZH</t>
  </si>
  <si>
    <t>DF51P3000HLXZH</t>
  </si>
  <si>
    <t>DF51P1500SXZH</t>
  </si>
  <si>
    <t>DF51P3000HXZH</t>
  </si>
  <si>
    <t>DF51P5000HXZH</t>
  </si>
  <si>
    <t>DF51P3000HXVZH</t>
  </si>
  <si>
    <t>DF51P5000HXVZH</t>
  </si>
  <si>
    <t>DF51P3000HVZH</t>
  </si>
  <si>
    <t>DF51P5000HVZH</t>
  </si>
  <si>
    <t>DF51XW5000HVZH</t>
  </si>
  <si>
    <t>DF51XW1500HSZH</t>
  </si>
  <si>
    <t>DF51XW1500HSRZH</t>
  </si>
  <si>
    <t>DF51XW1500HRZH</t>
  </si>
  <si>
    <t>DF51XW3000HRZH</t>
  </si>
  <si>
    <t>DF51XW1500HRLZH</t>
  </si>
  <si>
    <t>DF51XW3000HRLZH</t>
  </si>
  <si>
    <t>DF51XW1500HLZH</t>
  </si>
  <si>
    <t>DF51XW3000HLZH</t>
  </si>
  <si>
    <t>DF51XW1500HLXZH</t>
  </si>
  <si>
    <t>DF51XW3000HLXZH</t>
  </si>
  <si>
    <t>DF51XW3000HXZH</t>
  </si>
  <si>
    <t>DF51XW5000HXZH</t>
  </si>
  <si>
    <t>DF51XW3000HXVZH</t>
  </si>
  <si>
    <t>DF51XW5000HXVZH</t>
  </si>
  <si>
    <t>DF51XW3000HVZH</t>
  </si>
  <si>
    <t>DF51XW1500SXZH</t>
  </si>
  <si>
    <t>T31PZH</t>
  </si>
  <si>
    <t>T32XWEZH</t>
  </si>
  <si>
    <t>T32MZH</t>
  </si>
  <si>
    <t>ABS塑料前盖</t>
  </si>
  <si>
    <t>T32XWZH</t>
  </si>
  <si>
    <t>T32MEZH</t>
  </si>
  <si>
    <t>标准液电导 84us/cm 瓶装250ml</t>
  </si>
  <si>
    <t>缓冲液pH4.00, 瓶装500ml</t>
  </si>
  <si>
    <t>缓冲液pH4.00, 瓶装500ml</t>
  </si>
  <si>
    <t>缓冲液pH6.86, 瓶装500ml</t>
  </si>
  <si>
    <t>缓冲液pH9.18, 瓶装500ml</t>
  </si>
  <si>
    <t>标准电导液84us/cm, 瓶装500ml</t>
  </si>
  <si>
    <t>标准电导液1413us/cm, 瓶装500ml</t>
  </si>
  <si>
    <t>标准电导液12.88ms/cm, 瓶装500ml</t>
  </si>
  <si>
    <t>缓冲液PH1.68 瓶装250ml</t>
  </si>
  <si>
    <t>缓冲液PH4.01瓶装250ml</t>
  </si>
  <si>
    <t>缓冲液PH6.86瓶装250ml</t>
  </si>
  <si>
    <t>缓冲液PH7.00瓶装250ml</t>
  </si>
  <si>
    <t>缓冲液PH9.18瓶装250ml</t>
  </si>
  <si>
    <t>缓冲液PH10.01瓶装250ml</t>
  </si>
  <si>
    <t>缓冲液PH12.45瓶装250ml</t>
  </si>
  <si>
    <t>标准液电导 10us/cm 瓶装250ml</t>
  </si>
  <si>
    <t>标准液电导 1413us/cm 瓶装250ml</t>
  </si>
  <si>
    <t>标准液电导1413us/cm 瓶装250ml</t>
  </si>
  <si>
    <t>标准液电导 12.88ms/cm 瓶装250ml</t>
  </si>
  <si>
    <t>标准液电导12.88us/cm 瓶装250ml</t>
  </si>
  <si>
    <t>新产品</t>
  </si>
  <si>
    <t>折扣</t>
  </si>
  <si>
    <t>移液器--美国奥豪斯（移液器55折，吸头6折）</t>
  </si>
  <si>
    <r>
      <t>计重秤、计数秤--美国奥豪斯</t>
    </r>
    <r>
      <rPr>
        <sz val="12"/>
        <color indexed="10"/>
        <rFont val="黑体"/>
        <family val="3"/>
      </rPr>
      <t>（6折）</t>
    </r>
  </si>
  <si>
    <r>
      <t>****</t>
    </r>
    <r>
      <rPr>
        <b/>
        <sz val="11"/>
        <color indexed="10"/>
        <rFont val="宋体"/>
        <family val="0"/>
      </rPr>
      <t>列表价</t>
    </r>
    <r>
      <rPr>
        <b/>
        <sz val="11"/>
        <color indexed="10"/>
        <rFont val="Arial"/>
        <family val="2"/>
      </rPr>
      <t>8</t>
    </r>
    <r>
      <rPr>
        <b/>
        <sz val="11"/>
        <color indexed="10"/>
        <rFont val="宋体"/>
        <family val="0"/>
      </rPr>
      <t>折。</t>
    </r>
  </si>
  <si>
    <t>电化学仪器--美国奥豪斯（仪器55折，电极、测试笔及配件6折、电导电极7折）</t>
  </si>
  <si>
    <t>50g</t>
  </si>
  <si>
    <t>0.01g / 0.05%</t>
  </si>
  <si>
    <t>微型离心机</t>
  </si>
  <si>
    <t>台式离心机</t>
  </si>
  <si>
    <t>离心机转子</t>
  </si>
  <si>
    <t>适配器（离心机附件）</t>
  </si>
  <si>
    <t>便携包裹秤</t>
  </si>
  <si>
    <t>SD200ZH</t>
  </si>
  <si>
    <t>SD75ZH</t>
  </si>
  <si>
    <t>适用于任何一款</t>
  </si>
  <si>
    <r>
      <t>平台秤、引坡--美国奥豪斯</t>
    </r>
    <r>
      <rPr>
        <sz val="12"/>
        <color indexed="10"/>
        <rFont val="黑体"/>
        <family val="3"/>
      </rPr>
      <t>（6折）</t>
    </r>
  </si>
  <si>
    <t>货号</t>
  </si>
  <si>
    <t>EX6201ZH</t>
  </si>
  <si>
    <t>EX124 /AD</t>
  </si>
  <si>
    <t>EX224 /AD</t>
  </si>
  <si>
    <t>EX324 /AD</t>
  </si>
  <si>
    <t>EX6201ZH/E</t>
  </si>
  <si>
    <t>EX35001ZH</t>
  </si>
  <si>
    <t>货号</t>
  </si>
  <si>
    <t>微型迷你离心机，FC5306</t>
  </si>
  <si>
    <t>55折</t>
  </si>
  <si>
    <t>转子，1.5/2ml×8，FC5306</t>
  </si>
  <si>
    <t>转子，0.2ml PCR8×4，FC5306</t>
  </si>
  <si>
    <t>FC5515</t>
  </si>
  <si>
    <t>询价报备</t>
  </si>
  <si>
    <t>FC5515R</t>
  </si>
  <si>
    <t>FC5706</t>
  </si>
  <si>
    <t>24×1.5/2.0ml</t>
  </si>
  <si>
    <t>24×1.5/2.0ml Sealable</t>
  </si>
  <si>
    <t>30×1.5/2.0ml Sealable</t>
  </si>
  <si>
    <t>12×5ml Sealable</t>
  </si>
  <si>
    <t>4×8-Place PCR Stripes</t>
  </si>
  <si>
    <t>44×1.5/2.0ml</t>
  </si>
  <si>
    <t>Hematocrit,24×capillaries</t>
  </si>
  <si>
    <t>Swing Out,6×5ml RB</t>
  </si>
  <si>
    <t>12×15ml RB</t>
  </si>
  <si>
    <t>6×50ml RB</t>
  </si>
  <si>
    <t>D6mm,0.2/0.4ml Tubes×6</t>
  </si>
  <si>
    <t>D8mm,0.5ml Tubes×6</t>
  </si>
  <si>
    <t>D11mm,1.5/2.0ml Tubes×6</t>
  </si>
  <si>
    <t>D12.6mm,1.0ml Cryo×6</t>
  </si>
  <si>
    <t>D12.6mm,1.8ml Cryo×6</t>
  </si>
  <si>
    <t>D13.5mm,7ml Tubes×2</t>
  </si>
  <si>
    <t>D13.5mm,5ml Tubes×2</t>
  </si>
  <si>
    <t>D26mm, 30ml Tubes x2</t>
  </si>
  <si>
    <t>D17mm, 15ml RB Tubes x2</t>
  </si>
  <si>
    <t>吊篮 Buckets, For 30130880 x2</t>
  </si>
  <si>
    <t>D18mm, 16ml Tubes x2</t>
  </si>
  <si>
    <t>D17mm, 15ml Tubes x2</t>
  </si>
  <si>
    <t>便携式pH计STARTER 5000/B ZH</t>
  </si>
  <si>
    <t>便携式pH计STARTER 5000</t>
  </si>
  <si>
    <t>STARTER 5000便携式pH计主机(不含电极)+独立支架</t>
  </si>
  <si>
    <t>STARTER 5000便携式pH计主机+独立支架+仪表保护罩及9VDC电源+ST350三合一玻璃电极+缓冲粉剂</t>
  </si>
  <si>
    <t>新添加</t>
  </si>
  <si>
    <t>新添加</t>
  </si>
  <si>
    <t>STARTER 400D 便携式溶氧仪主机</t>
  </si>
  <si>
    <t>便携式溶氧仪 ST400D/B</t>
  </si>
  <si>
    <t>便携式溶氧仪 ST400D</t>
  </si>
  <si>
    <t>便携式溶氧仪 ST400D/G</t>
  </si>
  <si>
    <t>电化学仪器---电极头</t>
  </si>
  <si>
    <t>30087992     </t>
  </si>
  <si>
    <t>电极头 pH10 ST</t>
  </si>
  <si>
    <t>30087993  </t>
  </si>
  <si>
    <t>电极头 pH20 ST</t>
  </si>
  <si>
    <t>30087994 </t>
  </si>
  <si>
    <t>电极头 CT10A ST</t>
  </si>
  <si>
    <t>30087995 </t>
  </si>
  <si>
    <t>电极头 CT10B ST</t>
  </si>
  <si>
    <t>30087996   </t>
  </si>
  <si>
    <t>电极头 CS10C ST</t>
  </si>
  <si>
    <t>电极头 CT20A ST</t>
  </si>
  <si>
    <t>30087998 </t>
  </si>
  <si>
    <t>电极头 CT20B ST</t>
  </si>
  <si>
    <t>电极头 CS20C ST</t>
  </si>
  <si>
    <t>电极头 R10 ST</t>
  </si>
  <si>
    <t>电极头 R20 ST</t>
  </si>
  <si>
    <t>pH电极 ST270</t>
  </si>
  <si>
    <t>新添加</t>
  </si>
  <si>
    <t>pH电极ST230</t>
  </si>
  <si>
    <t>pH电极ST350</t>
  </si>
  <si>
    <t>pH电极ST350，三合一玻璃电极，带温度，适用常规样品</t>
  </si>
  <si>
    <t>pH电极ST260</t>
  </si>
  <si>
    <t>pH电极ST260，二合一玻璃电极，用于测试可能和银离子发生反应的样品，如Tri-buffer溶液。</t>
  </si>
  <si>
    <t>STSURF</t>
  </si>
  <si>
    <t>溶氧电极 STD021</t>
  </si>
  <si>
    <t>测试笔 ST20D</t>
  </si>
  <si>
    <t>溶氧电极帽 STD021</t>
  </si>
  <si>
    <t>ST20D 可更换电极头</t>
  </si>
  <si>
    <t>ST20D 膜套溶液组件</t>
  </si>
  <si>
    <t>新添加</t>
  </si>
  <si>
    <t>10000pcs/box</t>
  </si>
  <si>
    <t>D24PE30FRZH</t>
  </si>
  <si>
    <t>D24PE60FRZH</t>
  </si>
  <si>
    <t>D24PE60FLZH</t>
  </si>
  <si>
    <t>D24PE150FLZH</t>
  </si>
  <si>
    <t>D24PE150FXZH</t>
  </si>
  <si>
    <t>D24PE300FXZH</t>
  </si>
  <si>
    <t>D24PE300FVZH</t>
  </si>
  <si>
    <t>D24PE600FVZH</t>
  </si>
  <si>
    <t>D32PE30BRZH</t>
  </si>
  <si>
    <t>D32PE60BRZH</t>
  </si>
  <si>
    <t>D32PE60BLZH</t>
  </si>
  <si>
    <t>D32PE150BLZH</t>
  </si>
  <si>
    <t>D32PE150BXZH</t>
  </si>
  <si>
    <t>D32PE300BXZH</t>
  </si>
  <si>
    <t>D32PE300BVZH</t>
  </si>
  <si>
    <t>D32PE600BVZH</t>
  </si>
  <si>
    <t>V22PWE1501ZH</t>
  </si>
  <si>
    <t>V22PWE3ZH</t>
  </si>
  <si>
    <t>V22PWE6ZH</t>
  </si>
  <si>
    <t>V22PWE15ZH</t>
  </si>
  <si>
    <t>R2000计重秤</t>
  </si>
  <si>
    <t>R2000计数秤</t>
  </si>
  <si>
    <t>RC21PL1502ZH</t>
  </si>
  <si>
    <t>RC21PL3ZH</t>
  </si>
  <si>
    <t>RC21PL6ZH</t>
  </si>
  <si>
    <t>RC21PL15ZH</t>
  </si>
  <si>
    <t>RC2000                   低精度计数秤</t>
  </si>
  <si>
    <t>R71MHD3ZH</t>
  </si>
  <si>
    <t>R71MHD6ZH</t>
  </si>
  <si>
    <t>R71MHD15ZH</t>
  </si>
  <si>
    <t>R71MHD35ZH</t>
  </si>
  <si>
    <t>RC21PL30ZH</t>
  </si>
  <si>
    <t>适用于Navigator系列天平</t>
  </si>
  <si>
    <t>ION-100A</t>
  </si>
  <si>
    <t xml:space="preserve">Ionizer 100A </t>
  </si>
  <si>
    <t>SF40A高速微型打印机</t>
  </si>
  <si>
    <t>温度校准部件</t>
  </si>
  <si>
    <t>便携箱</t>
  </si>
  <si>
    <t>便携箱（NVT型号)</t>
  </si>
  <si>
    <t>便携箱（NVL型号)</t>
  </si>
  <si>
    <t>便携箱（NV型号)</t>
  </si>
  <si>
    <t>T4多功能标签打印机</t>
  </si>
  <si>
    <t>固体密度组件</t>
  </si>
  <si>
    <t>适用于Adventurer、先行者、Adventurer Pro、Explorer Pro系列天平</t>
  </si>
  <si>
    <t>第二显示器-AVD7</t>
  </si>
  <si>
    <t>适用于Adventurer、Adventurer Pro系列天平</t>
  </si>
  <si>
    <t>第二显示器-PAD7</t>
  </si>
  <si>
    <t>第二显示器-TAD7</t>
  </si>
  <si>
    <t>适用于Scout Pro、Scout SE系列天平</t>
  </si>
  <si>
    <t>RS232接口（含电缆线）</t>
  </si>
  <si>
    <t>适用于Scout Pro、Scout SE、Navigator系列天平</t>
  </si>
  <si>
    <t>USB接口（含电缆线）</t>
  </si>
  <si>
    <t>适用于电子天平和其他外围设备之间的连接（仅限于RS232接口）</t>
  </si>
  <si>
    <t>电缆线（9针-9孔）</t>
  </si>
  <si>
    <t>样品铝盘（每盒50个）</t>
  </si>
  <si>
    <t>玻璃纤维盘（每盒200个）</t>
  </si>
  <si>
    <t>可重复使用样品盘（每盒3个）</t>
  </si>
  <si>
    <t>适用于Valor 3000系列天平</t>
  </si>
  <si>
    <t>大尺寸宽秤盘</t>
  </si>
  <si>
    <t>玉米卷/炸薯条支架秤盘</t>
  </si>
  <si>
    <t>适用于Valor 3000系列天平</t>
  </si>
  <si>
    <t>冰激凌筒支架秤盘</t>
  </si>
  <si>
    <t>充电电池组件,NVL,NVT</t>
  </si>
  <si>
    <t>以太网通讯接口组件,NV,NVL,NVT</t>
  </si>
  <si>
    <t>防尘罩（NVT型号)</t>
  </si>
  <si>
    <t>防尘罩（NVL型号)</t>
  </si>
  <si>
    <t>防尘罩（NV型号)</t>
  </si>
  <si>
    <t>Defender3000平台秤</t>
  </si>
  <si>
    <t>800×800</t>
  </si>
  <si>
    <t>ABS塑料外壳仪表；
高强度秤体结构；
防护等级IP67的合金钢传感器。</t>
  </si>
  <si>
    <t>1000×1000</t>
  </si>
  <si>
    <t>1000×1200</t>
  </si>
  <si>
    <t>1200×1200</t>
  </si>
  <si>
    <t>1200×1200</t>
  </si>
  <si>
    <t>1200×1500</t>
  </si>
  <si>
    <t>1500×1500</t>
  </si>
  <si>
    <t>2000×2000</t>
  </si>
  <si>
    <t>Defender3000平台秤 引坡</t>
  </si>
  <si>
    <t>引坡800 DF-B CS</t>
  </si>
  <si>
    <t>引坡1000 DF-B CS</t>
  </si>
  <si>
    <t>引坡1200 DF-B CS</t>
  </si>
  <si>
    <t>引坡1500 DF-B CS</t>
  </si>
  <si>
    <t>引坡2000 DF-B CS</t>
  </si>
  <si>
    <t>Defender5000带框平台秤</t>
  </si>
  <si>
    <t>800×1000</t>
  </si>
  <si>
    <t>1000×1200</t>
  </si>
  <si>
    <t>1200×1500</t>
  </si>
  <si>
    <t>1500×1500</t>
  </si>
  <si>
    <t>1500×2000</t>
  </si>
  <si>
    <t>Defender5000平台秤 引坡</t>
  </si>
  <si>
    <t>引坡800 DF-H CS</t>
  </si>
  <si>
    <t>630×800</t>
  </si>
  <si>
    <t>引坡1000 DF-H CS</t>
  </si>
  <si>
    <t>630×1000</t>
  </si>
  <si>
    <t>引坡1200 DF-H CS</t>
  </si>
  <si>
    <t>630×1200</t>
  </si>
  <si>
    <t>引坡1500 DF-H CS</t>
  </si>
  <si>
    <t>630×1500</t>
  </si>
  <si>
    <t>引坡2000 DF-H CS</t>
  </si>
  <si>
    <t>630×2000</t>
  </si>
  <si>
    <t>T31仪表</t>
  </si>
  <si>
    <t>ABS塑料外壳</t>
  </si>
  <si>
    <t>T32仪表</t>
  </si>
  <si>
    <t>T51仪表</t>
  </si>
  <si>
    <t>CKW仪表</t>
  </si>
  <si>
    <t>新添加</t>
  </si>
  <si>
    <t>量程/精度</t>
  </si>
  <si>
    <t>CKW检重台秤</t>
  </si>
  <si>
    <t>254×254</t>
  </si>
  <si>
    <t>305×305</t>
  </si>
  <si>
    <t>Defender 5000台秤</t>
  </si>
  <si>
    <t>305×355</t>
  </si>
  <si>
    <t>400×500</t>
  </si>
  <si>
    <t>420×550</t>
  </si>
  <si>
    <t>457×457</t>
  </si>
  <si>
    <t>610×610</t>
  </si>
  <si>
    <t>Defender 5000防水台秤</t>
  </si>
  <si>
    <t>Defender 3000台秤</t>
  </si>
  <si>
    <t>500×650</t>
  </si>
  <si>
    <t>货号</t>
  </si>
  <si>
    <t>CKW3R55ZH</t>
  </si>
  <si>
    <t>3kg/.001kg</t>
  </si>
  <si>
    <t>全不锈钢结构；
不锈钢传感器；
专业检重设备。</t>
  </si>
  <si>
    <t>CKW6R55ZH</t>
  </si>
  <si>
    <t>6kg/0.002kg</t>
  </si>
  <si>
    <t>CKW15L55ZH</t>
  </si>
  <si>
    <t>15kg/0.005kg</t>
  </si>
  <si>
    <t>CKW30L55ZH</t>
  </si>
  <si>
    <t>30kg/0.01kg</t>
  </si>
  <si>
    <t>D51P15HR1ZH</t>
  </si>
  <si>
    <t>ABS塑料外壳仪表；
不锈钢秤盘；
碳钢秤体；
准确度等级3级；
包括功能：
静态称重、检重称重、计件称重(自动更新)、百分比称重、动态称重和显示保持等功能</t>
  </si>
  <si>
    <t>D51P30HR1ZH</t>
  </si>
  <si>
    <t>D51P60HR1ZH</t>
  </si>
  <si>
    <t>D51P60HL2ZH</t>
  </si>
  <si>
    <t>D51P150HX2ZH</t>
  </si>
  <si>
    <t>D51P300HX2ZH</t>
  </si>
  <si>
    <t>D51P15QR1ZH</t>
  </si>
  <si>
    <t>D51P30QR1ZH</t>
  </si>
  <si>
    <t>D51P60QL2ZH</t>
  </si>
  <si>
    <t>D51P150QL2ZH</t>
  </si>
  <si>
    <t>D51P300QX2ZH</t>
  </si>
  <si>
    <t>D51XW15WR3ZH</t>
  </si>
  <si>
    <t>全不锈钢结构；IP66防水防尘；
准确度等级3级</t>
  </si>
  <si>
    <t>D51XW30WR3ZH</t>
  </si>
  <si>
    <t>D51XW60WL4ZH</t>
  </si>
  <si>
    <t>D51XW150WL4ZH</t>
  </si>
  <si>
    <t>D51XW300WX4ZH</t>
  </si>
  <si>
    <t>D31P30BRZH</t>
  </si>
  <si>
    <t>ABS塑料外壳仪表；
不锈钢秤盘；
碳钢秤体；
包括功能：
基础称量
计件称量</t>
  </si>
  <si>
    <t>D31P60BRZH</t>
  </si>
  <si>
    <t>60kg/0.02kg</t>
  </si>
  <si>
    <t>D31P60BLZH</t>
  </si>
  <si>
    <t>D31P150BLZH</t>
  </si>
  <si>
    <t>D31P150BXZH</t>
  </si>
  <si>
    <t>D31P300BXZH</t>
  </si>
  <si>
    <t>Defender 3000防水台秤</t>
  </si>
  <si>
    <t>D32XWE30VRZH</t>
  </si>
  <si>
    <t>30kg/0.02kg</t>
  </si>
  <si>
    <t>全不锈钢结构；
包括功能：
基础称量
计件称量</t>
  </si>
  <si>
    <t>D32XWE60VRZH</t>
  </si>
  <si>
    <t>305×355</t>
  </si>
  <si>
    <t>D32XW30VRZH</t>
  </si>
  <si>
    <t>D32XW60VRZH</t>
  </si>
  <si>
    <t>D32XWE60VLZH</t>
  </si>
  <si>
    <t>D32XWE150VLZH</t>
  </si>
  <si>
    <t>D32XW150VLZH</t>
  </si>
  <si>
    <t>D32XWE150VXZH</t>
  </si>
  <si>
    <t>D32XWE300VXZH</t>
  </si>
  <si>
    <t>D32XW150VXZH</t>
  </si>
  <si>
    <t>D32XW300VXZH</t>
  </si>
  <si>
    <t>Defender 2000台秤</t>
  </si>
  <si>
    <t>D23PE30ERZH</t>
  </si>
  <si>
    <t>300×350</t>
  </si>
  <si>
    <t>D23PE60ERZH</t>
  </si>
  <si>
    <t>D23PE60ELZH</t>
  </si>
  <si>
    <t>400×500</t>
  </si>
  <si>
    <t>D23PE150ELZH</t>
  </si>
  <si>
    <t>D23PE150EXZH</t>
  </si>
  <si>
    <t>500×600</t>
  </si>
  <si>
    <t>D23PE300EXZH</t>
  </si>
  <si>
    <t>600×800</t>
  </si>
  <si>
    <r>
      <t>电子台秤--奥豪斯工业产品</t>
    </r>
    <r>
      <rPr>
        <sz val="12"/>
        <color indexed="10"/>
        <rFont val="微软雅黑"/>
        <family val="2"/>
      </rPr>
      <t>（6折）</t>
    </r>
  </si>
  <si>
    <t>新添加</t>
  </si>
  <si>
    <r>
      <t>防水秤--美国奥豪斯</t>
    </r>
    <r>
      <rPr>
        <b/>
        <sz val="12"/>
        <color indexed="10"/>
        <rFont val="微软雅黑"/>
        <family val="2"/>
      </rPr>
      <t>(65折)</t>
    </r>
  </si>
  <si>
    <r>
      <t>Valor2000</t>
    </r>
    <r>
      <rPr>
        <sz val="11"/>
        <color indexed="8"/>
        <rFont val="微软雅黑"/>
        <family val="2"/>
      </rPr>
      <t xml:space="preserve"> </t>
    </r>
    <r>
      <rPr>
        <b/>
        <sz val="11"/>
        <color indexed="8"/>
        <rFont val="微软雅黑"/>
        <family val="2"/>
      </rPr>
      <t>单面显示防水秤</t>
    </r>
  </si>
  <si>
    <r>
      <t>便携包裹秤--美国奥豪斯</t>
    </r>
    <r>
      <rPr>
        <b/>
        <sz val="11"/>
        <color indexed="10"/>
        <rFont val="微软雅黑"/>
        <family val="2"/>
      </rPr>
      <t>(65折)</t>
    </r>
  </si>
  <si>
    <t>美国奥豪斯2016年电子天平价目表</t>
  </si>
  <si>
    <t>列表价</t>
  </si>
  <si>
    <t>DV系列分析天平(内校)</t>
  </si>
  <si>
    <t>EX系列微量天平</t>
  </si>
  <si>
    <t>EX125DZH</t>
  </si>
  <si>
    <t>52g/120g</t>
  </si>
  <si>
    <t>0.01mg/0.1mg</t>
  </si>
  <si>
    <t>EX125ZH</t>
  </si>
  <si>
    <t>120g</t>
  </si>
  <si>
    <t>0.01mg</t>
  </si>
  <si>
    <t>EX225DZH</t>
  </si>
  <si>
    <t>120g/220g</t>
  </si>
  <si>
    <t>EX225DZH/AD</t>
  </si>
  <si>
    <t>EX225ZH/AD</t>
  </si>
  <si>
    <t>220g</t>
  </si>
  <si>
    <t>EX系列分析天平(内校)</t>
  </si>
  <si>
    <t>EX系列精密天平(内校)</t>
  </si>
  <si>
    <t>EX223ZH</t>
  </si>
  <si>
    <t>0.001g</t>
  </si>
  <si>
    <t>EX423ZH</t>
  </si>
  <si>
    <t>EX623ZH</t>
  </si>
  <si>
    <t>620g</t>
  </si>
  <si>
    <t>EX1103ZH</t>
  </si>
  <si>
    <t>1100g</t>
  </si>
  <si>
    <t>EX系列分析天平(内校)
（自动风罩门）</t>
  </si>
  <si>
    <t>EX系列精密天平(外校)</t>
  </si>
  <si>
    <t>EX223ZH/E</t>
  </si>
  <si>
    <t>EX423ZH/E</t>
  </si>
  <si>
    <t>420g</t>
  </si>
  <si>
    <t>EX2202ZH/E</t>
  </si>
  <si>
    <t>2200g</t>
  </si>
  <si>
    <t>0.01g</t>
  </si>
  <si>
    <t>EX4202ZH/E</t>
  </si>
  <si>
    <t>4200g</t>
  </si>
  <si>
    <t>EX6202ZH/E</t>
  </si>
  <si>
    <t>6200g</t>
  </si>
  <si>
    <t>0.1g</t>
  </si>
  <si>
    <t>EX系列大量程工业天平</t>
  </si>
  <si>
    <t>EX12001ZH</t>
  </si>
  <si>
    <t>12kg</t>
  </si>
  <si>
    <t>EX24001ZH</t>
  </si>
  <si>
    <t>24kg</t>
  </si>
  <si>
    <t>35kg</t>
  </si>
  <si>
    <t>AX系列天平(内校)</t>
  </si>
  <si>
    <t>AX124ZH</t>
  </si>
  <si>
    <t>0.1mg</t>
  </si>
  <si>
    <t>AX224ZH</t>
  </si>
  <si>
    <t>AX324ZH</t>
  </si>
  <si>
    <t>320g</t>
  </si>
  <si>
    <t>AX223ZH</t>
  </si>
  <si>
    <t>1mg</t>
  </si>
  <si>
    <t>AX423ZH</t>
  </si>
  <si>
    <t>AX523ZH</t>
  </si>
  <si>
    <t>520g</t>
  </si>
  <si>
    <t>AX622ZH</t>
  </si>
  <si>
    <t>AX1502ZH</t>
  </si>
  <si>
    <t>1500g</t>
  </si>
  <si>
    <t>AX2202ZH</t>
  </si>
  <si>
    <t>AX4202ZH</t>
  </si>
  <si>
    <t>AX5202ZH</t>
  </si>
  <si>
    <t>5200g</t>
  </si>
  <si>
    <t>AX4201ZH</t>
  </si>
  <si>
    <t>AX8201ZH</t>
  </si>
  <si>
    <t>8200g</t>
  </si>
  <si>
    <t>AX系列天平(外校)</t>
  </si>
  <si>
    <t>AX124ZH/E</t>
  </si>
  <si>
    <t>AX224ZH/E</t>
  </si>
  <si>
    <t>AX423ZH/E</t>
  </si>
  <si>
    <t>AX523ZH/E</t>
  </si>
  <si>
    <t>AX622ZH/E</t>
  </si>
  <si>
    <t>AX1502ZH/E</t>
  </si>
  <si>
    <t>AX2202ZH/E</t>
  </si>
  <si>
    <t>AX4202ZH/E</t>
  </si>
  <si>
    <t>AX4201ZH/E</t>
  </si>
  <si>
    <t>AX8201ZH/E</t>
  </si>
  <si>
    <t>AR系列分析天平</t>
  </si>
  <si>
    <t>AR系列精密天平</t>
  </si>
  <si>
    <t>0.01g/0.1g</t>
  </si>
  <si>
    <t>CP系列分析天平</t>
  </si>
  <si>
    <t>CP系列精密天平</t>
  </si>
  <si>
    <t>CP513</t>
  </si>
  <si>
    <t>510g</t>
  </si>
  <si>
    <t>CP系列分析天平(内校)</t>
  </si>
  <si>
    <t>CP系列精密天平(内校)</t>
  </si>
  <si>
    <t>CP523C</t>
  </si>
  <si>
    <t>520g</t>
  </si>
  <si>
    <t>SE系列便携式天平</t>
  </si>
  <si>
    <t>SE6000F停产</t>
  </si>
  <si>
    <t>SPS系列便携式天平</t>
  </si>
  <si>
    <t>NAVIGATOR系列
便携式天平</t>
  </si>
  <si>
    <t>NVT10000B/3</t>
  </si>
  <si>
    <t>Valor 3000工业电子天平</t>
  </si>
  <si>
    <t>V31XH202ZH</t>
  </si>
  <si>
    <t>V31XH2ZH</t>
  </si>
  <si>
    <t>V31X6ZH</t>
  </si>
  <si>
    <t>V31XW3ZH</t>
  </si>
  <si>
    <t>V31XW6ZH</t>
  </si>
  <si>
    <t>CL201T</t>
  </si>
  <si>
    <t>EX系列分析天平（进口）</t>
  </si>
  <si>
    <t>EX124</t>
  </si>
  <si>
    <t>EX224</t>
  </si>
  <si>
    <t>EX324</t>
  </si>
  <si>
    <t>EX系列精密天平（进口）</t>
  </si>
  <si>
    <t>EX223</t>
  </si>
  <si>
    <t>EX423</t>
  </si>
  <si>
    <t>EX623</t>
  </si>
  <si>
    <t>EX1103</t>
  </si>
  <si>
    <t>EX2202</t>
  </si>
  <si>
    <t>EX4202</t>
  </si>
  <si>
    <t>EX6202</t>
  </si>
  <si>
    <t>EX6201</t>
  </si>
  <si>
    <t>EX10202</t>
  </si>
  <si>
    <t>EX10201</t>
  </si>
  <si>
    <t>NBL系列电子天平（外校）</t>
  </si>
  <si>
    <t>NBL314e</t>
  </si>
  <si>
    <t>310g</t>
  </si>
  <si>
    <t>0.1mg</t>
  </si>
  <si>
    <t>NBL823e</t>
  </si>
  <si>
    <t>820g</t>
  </si>
  <si>
    <t>0.001g</t>
  </si>
  <si>
    <t>NBL1023e</t>
  </si>
  <si>
    <t>1020g</t>
  </si>
  <si>
    <t>NBL1623e</t>
  </si>
  <si>
    <t>1600g</t>
  </si>
  <si>
    <t>NBL6202e</t>
  </si>
  <si>
    <t>6200g</t>
  </si>
  <si>
    <t>0.01g</t>
  </si>
  <si>
    <t>NBL系列电子天平（内校）</t>
  </si>
  <si>
    <t>NBL314i</t>
  </si>
  <si>
    <t>NBL823i</t>
  </si>
  <si>
    <t>NBL1023i</t>
  </si>
  <si>
    <t>1000g</t>
  </si>
  <si>
    <t>NBL1623i</t>
  </si>
  <si>
    <t>1620g</t>
  </si>
  <si>
    <t>NBL6202i</t>
  </si>
  <si>
    <t>NBL系列大量程电子天平</t>
  </si>
  <si>
    <t>NBL12001e</t>
  </si>
  <si>
    <t>12kg</t>
  </si>
  <si>
    <t>0.1g</t>
  </si>
  <si>
    <t>NBL16001e</t>
  </si>
  <si>
    <t>16kg</t>
  </si>
  <si>
    <t>NBL22001e</t>
  </si>
  <si>
    <t>22kg</t>
  </si>
  <si>
    <t>NBL32001e</t>
  </si>
  <si>
    <t>32kg</t>
  </si>
  <si>
    <t>HCB系列便携式天平</t>
  </si>
  <si>
    <t>HCB123</t>
  </si>
  <si>
    <t>120g</t>
  </si>
  <si>
    <t>HCB1002</t>
  </si>
  <si>
    <t>MB系列快速水分测定仪</t>
  </si>
  <si>
    <t>MB23</t>
  </si>
  <si>
    <t>110g</t>
  </si>
  <si>
    <t>0.01g/0.1%</t>
  </si>
  <si>
    <t>MB25</t>
  </si>
  <si>
    <t>0.005g/0.05%</t>
  </si>
  <si>
    <t>MB27</t>
  </si>
  <si>
    <t>90g</t>
  </si>
  <si>
    <t>1mg/0.01%</t>
  </si>
  <si>
    <t>MB35</t>
  </si>
  <si>
    <t>35g</t>
  </si>
  <si>
    <t>MB45</t>
  </si>
  <si>
    <t>45g</t>
  </si>
  <si>
    <t>PMB系列快速水分测定仪</t>
  </si>
  <si>
    <t>PMB53</t>
  </si>
  <si>
    <t>1mg / 0.01%</t>
  </si>
  <si>
    <t>PMB202</t>
  </si>
  <si>
    <t>天平减震台</t>
  </si>
  <si>
    <t>AVT</t>
  </si>
  <si>
    <t>R7000高精度秤</t>
  </si>
  <si>
    <t>300kg/0.1kg</t>
  </si>
  <si>
    <t>600kg/0.2kg</t>
  </si>
  <si>
    <t>STARTER 400D 便携式溶氧仪</t>
  </si>
  <si>
    <t>STARTER 400D 便携式溶氧仪+便携包</t>
  </si>
  <si>
    <t>溶氧测试笔</t>
  </si>
  <si>
    <t>6折</t>
  </si>
  <si>
    <t>吸头 Tip PCB-200</t>
  </si>
  <si>
    <t>吸头 Tip PCB-10M</t>
  </si>
  <si>
    <t>吸头 Tip PCR-10</t>
  </si>
  <si>
    <t>吸头 Tip PCR-10M</t>
  </si>
  <si>
    <r>
      <t>0.5-10ul</t>
    </r>
    <r>
      <rPr>
        <sz val="10"/>
        <rFont val="微软雅黑"/>
        <family val="2"/>
      </rPr>
      <t xml:space="preserve">滤芯吸头，无色，盒装灭菌。96支/盒，10盒/组，5组/箱
</t>
    </r>
    <r>
      <rPr>
        <b/>
        <u val="single"/>
        <sz val="10"/>
        <color indexed="10"/>
        <rFont val="微软雅黑"/>
        <family val="2"/>
      </rPr>
      <t>(适用AH-10)(仅适用于10微升的移液器)</t>
    </r>
  </si>
  <si>
    <t>0.1-10ul滤芯吸头，无色，盒装灭菌。96支/盒，10盒/组，5组/箱</t>
  </si>
  <si>
    <t>4800pcs/box</t>
  </si>
  <si>
    <t>吸头 Tip PCR-10MF</t>
  </si>
  <si>
    <t>0.1-10ul吸头，无色，带刻度，叠装。96支/层，5层/盒，12盒/箱</t>
  </si>
  <si>
    <t>5760pcs/box</t>
  </si>
  <si>
    <t>0.1-10 ul吸头，无色，带刻度，袋装。1000支/包，10包/箱</t>
  </si>
  <si>
    <t>0.1-10 ul吸头，无色，带刻度，盒装96支/盒，10盒/组，5组/箱</t>
  </si>
  <si>
    <t>0.1-10 ul吸头，无色，带刻度，盒装灭菌。96支/盒，10盒/组，5组/箱</t>
  </si>
  <si>
    <t>吸头 Tip PCS-10</t>
  </si>
  <si>
    <t>吸头 Tip PCS-10M</t>
  </si>
  <si>
    <t>吸头 Tip PCR-10S</t>
  </si>
  <si>
    <t>吸头 Tip PCR-10MS</t>
  </si>
  <si>
    <t>盒装，推荐，有库存</t>
  </si>
  <si>
    <t>盒装，滤芯吸头，灭菌包装</t>
  </si>
  <si>
    <t>AX223ZH/E</t>
  </si>
  <si>
    <t>220g</t>
  </si>
  <si>
    <t>1mg</t>
  </si>
  <si>
    <t>Pipettor 移液器 AH系列</t>
  </si>
  <si>
    <t>Tips 移液器吸头（背景色黄色部分为灭菌包装）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</si>
</sst>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0_);[Red]\(#,##0.00\)"/>
    <numFmt numFmtId="178" formatCode="0_);[Red]\(0\)"/>
    <numFmt numFmtId="179" formatCode="0.00_ "/>
    <numFmt numFmtId="180" formatCode="#,##0_);[Red]\(#,##0\)"/>
    <numFmt numFmtId="181" formatCode="0.00_);[Red]\(0.00\)"/>
  </numFmts>
  <fonts count="57">
    <font>
      <sz val="11"/>
      <color indexed="8"/>
      <name val="宋体"/>
      <family val="0"/>
    </font>
    <font>
      <sz val="10.5"/>
      <color indexed="8"/>
      <name val="Times New Roman"/>
      <family val="1"/>
    </font>
    <font>
      <b/>
      <sz val="10.5"/>
      <color indexed="8"/>
      <name val="宋体"/>
      <family val="0"/>
    </font>
    <font>
      <sz val="12"/>
      <color indexed="8"/>
      <name val="黑体"/>
      <family val="3"/>
    </font>
    <font>
      <b/>
      <sz val="10.5"/>
      <color indexed="8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1"/>
      <name val="Arial"/>
      <family val="2"/>
    </font>
    <font>
      <sz val="11"/>
      <name val="宋体"/>
      <family val="0"/>
    </font>
    <font>
      <sz val="10"/>
      <name val="Arial"/>
      <family val="2"/>
    </font>
    <font>
      <sz val="11"/>
      <color indexed="10"/>
      <name val="宋体"/>
      <family val="0"/>
    </font>
    <font>
      <b/>
      <sz val="14"/>
      <color indexed="10"/>
      <name val="微软雅黑"/>
      <family val="2"/>
    </font>
    <font>
      <sz val="11"/>
      <color indexed="8"/>
      <name val="微软雅黑"/>
      <family val="2"/>
    </font>
    <font>
      <b/>
      <sz val="11"/>
      <color indexed="8"/>
      <name val="微软雅黑"/>
      <family val="2"/>
    </font>
    <font>
      <sz val="10"/>
      <color indexed="8"/>
      <name val="微软雅黑"/>
      <family val="2"/>
    </font>
    <font>
      <sz val="10"/>
      <name val="微软雅黑"/>
      <family val="2"/>
    </font>
    <font>
      <sz val="12"/>
      <name val="宋体"/>
      <family val="0"/>
    </font>
    <font>
      <b/>
      <sz val="11"/>
      <color indexed="10"/>
      <name val="微软雅黑"/>
      <family val="2"/>
    </font>
    <font>
      <sz val="11"/>
      <color indexed="10"/>
      <name val="微软雅黑"/>
      <family val="2"/>
    </font>
    <font>
      <sz val="10"/>
      <color indexed="10"/>
      <name val="微软雅黑"/>
      <family val="2"/>
    </font>
    <font>
      <b/>
      <u val="single"/>
      <sz val="10"/>
      <color indexed="10"/>
      <name val="微软雅黑"/>
      <family val="2"/>
    </font>
    <font>
      <b/>
      <u val="single"/>
      <sz val="10"/>
      <name val="微软雅黑"/>
      <family val="2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1"/>
      <name val="Calibri"/>
      <family val="2"/>
    </font>
    <font>
      <sz val="12"/>
      <color indexed="10"/>
      <name val="黑体"/>
      <family val="3"/>
    </font>
    <font>
      <b/>
      <sz val="11"/>
      <color indexed="10"/>
      <name val="Arial"/>
      <family val="2"/>
    </font>
    <font>
      <b/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Arial"/>
      <family val="2"/>
    </font>
    <font>
      <sz val="10.5"/>
      <name val="微软雅黑"/>
      <family val="2"/>
    </font>
    <font>
      <b/>
      <sz val="10.5"/>
      <color indexed="8"/>
      <name val="微软雅黑"/>
      <family val="2"/>
    </font>
    <font>
      <b/>
      <sz val="10.5"/>
      <color indexed="10"/>
      <name val="微软雅黑"/>
      <family val="2"/>
    </font>
    <font>
      <sz val="10.5"/>
      <color indexed="8"/>
      <name val="微软雅黑"/>
      <family val="2"/>
    </font>
    <font>
      <b/>
      <sz val="10.5"/>
      <name val="微软雅黑"/>
      <family val="2"/>
    </font>
    <font>
      <sz val="9"/>
      <color indexed="8"/>
      <name val="微软雅黑"/>
      <family val="2"/>
    </font>
    <font>
      <sz val="10.5"/>
      <color indexed="10"/>
      <name val="微软雅黑"/>
      <family val="2"/>
    </font>
    <font>
      <sz val="12"/>
      <color indexed="8"/>
      <name val="微软雅黑"/>
      <family val="2"/>
    </font>
    <font>
      <sz val="12"/>
      <color indexed="10"/>
      <name val="微软雅黑"/>
      <family val="2"/>
    </font>
    <font>
      <b/>
      <sz val="12"/>
      <color indexed="10"/>
      <name val="微软雅黑"/>
      <family val="2"/>
    </font>
    <font>
      <b/>
      <sz val="11"/>
      <name val="微软雅黑"/>
      <family val="2"/>
    </font>
    <font>
      <b/>
      <sz val="14"/>
      <color indexed="8"/>
      <name val="微软雅黑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>
        <color indexed="63"/>
      </left>
      <right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50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33" fillId="3" borderId="0" applyNumberFormat="0" applyBorder="0" applyAlignment="0" applyProtection="0"/>
    <xf numFmtId="0" fontId="37" fillId="20" borderId="1" applyNumberFormat="0" applyAlignment="0" applyProtection="0"/>
    <xf numFmtId="0" fontId="39" fillId="21" borderId="2" applyNumberFormat="0" applyAlignment="0" applyProtection="0"/>
    <xf numFmtId="0" fontId="40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5" fillId="7" borderId="1" applyNumberFormat="0" applyAlignment="0" applyProtection="0"/>
    <xf numFmtId="0" fontId="38" fillId="0" borderId="6" applyNumberFormat="0" applyFill="0" applyAlignment="0" applyProtection="0"/>
    <xf numFmtId="0" fontId="34" fillId="22" borderId="0" applyNumberFormat="0" applyBorder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23" borderId="7" applyNumberFormat="0" applyFont="0" applyAlignment="0" applyProtection="0"/>
    <xf numFmtId="0" fontId="36" fillId="20" borderId="8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2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0" borderId="1" applyNumberFormat="0" applyAlignment="0" applyProtection="0"/>
    <xf numFmtId="0" fontId="39" fillId="21" borderId="2" applyNumberFormat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34" fillId="22" borderId="0" applyNumberFormat="0" applyBorder="0" applyAlignment="0" applyProtection="0"/>
    <xf numFmtId="0" fontId="36" fillId="20" borderId="8" applyNumberFormat="0" applyAlignment="0" applyProtection="0"/>
    <xf numFmtId="0" fontId="35" fillId="7" borderId="1" applyNumberFormat="0" applyAlignment="0" applyProtection="0"/>
    <xf numFmtId="0" fontId="43" fillId="0" borderId="0" applyNumberFormat="0" applyFill="0" applyBorder="0" applyAlignment="0" applyProtection="0"/>
    <xf numFmtId="0" fontId="0" fillId="23" borderId="7" applyNumberFormat="0" applyFont="0" applyAlignment="0" applyProtection="0"/>
  </cellStyleXfs>
  <cellXfs count="426">
    <xf numFmtId="0" fontId="0" fillId="0" borderId="0" xfId="0" applyAlignment="1">
      <alignment vertical="center"/>
    </xf>
    <xf numFmtId="0" fontId="1" fillId="0" borderId="0" xfId="0" applyFont="1" applyAlignment="1">
      <alignment horizontal="justify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20" borderId="11" xfId="0" applyFont="1" applyFill="1" applyBorder="1" applyAlignment="1">
      <alignment horizontal="left" wrapText="1"/>
    </xf>
    <xf numFmtId="0" fontId="7" fillId="20" borderId="11" xfId="0" applyFont="1" applyFill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20" borderId="11" xfId="0" applyFont="1" applyFill="1" applyBorder="1" applyAlignment="1">
      <alignment horizontal="left"/>
    </xf>
    <xf numFmtId="0" fontId="7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0" borderId="0" xfId="0" applyFont="1" applyFill="1" applyAlignment="1">
      <alignment/>
    </xf>
    <xf numFmtId="0" fontId="2" fillId="0" borderId="13" xfId="0" applyFont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20" borderId="11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Alignment="1">
      <alignment horizontal="left"/>
    </xf>
    <xf numFmtId="0" fontId="12" fillId="0" borderId="14" xfId="0" applyFont="1" applyBorder="1" applyAlignment="1">
      <alignment horizontal="right" vertical="top" wrapText="1"/>
    </xf>
    <xf numFmtId="0" fontId="0" fillId="0" borderId="0" xfId="0" applyAlignment="1">
      <alignment/>
    </xf>
    <xf numFmtId="0" fontId="13" fillId="22" borderId="14" xfId="0" applyFont="1" applyFill="1" applyBorder="1" applyAlignment="1">
      <alignment horizontal="left" vertical="center" wrapText="1"/>
    </xf>
    <xf numFmtId="0" fontId="13" fillId="22" borderId="14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14" fillId="0" borderId="14" xfId="0" applyFont="1" applyBorder="1" applyAlignment="1">
      <alignment horizontal="left" vertical="center"/>
    </xf>
    <xf numFmtId="0" fontId="12" fillId="0" borderId="0" xfId="0" applyFont="1" applyAlignment="1">
      <alignment/>
    </xf>
    <xf numFmtId="0" fontId="12" fillId="0" borderId="14" xfId="0" applyFont="1" applyBorder="1" applyAlignment="1">
      <alignment horizontal="center"/>
    </xf>
    <xf numFmtId="0" fontId="14" fillId="24" borderId="14" xfId="0" applyFont="1" applyFill="1" applyBorder="1" applyAlignment="1">
      <alignment horizontal="left" vertical="center"/>
    </xf>
    <xf numFmtId="0" fontId="15" fillId="24" borderId="14" xfId="0" applyFont="1" applyFill="1" applyBorder="1" applyAlignment="1">
      <alignment horizontal="left" vertical="center"/>
    </xf>
    <xf numFmtId="0" fontId="12" fillId="24" borderId="14" xfId="0" applyFont="1" applyFill="1" applyBorder="1" applyAlignment="1">
      <alignment horizontal="left" wrapText="1"/>
    </xf>
    <xf numFmtId="176" fontId="14" fillId="24" borderId="14" xfId="0" applyNumberFormat="1" applyFont="1" applyFill="1" applyBorder="1" applyAlignment="1">
      <alignment horizontal="left" vertical="center"/>
    </xf>
    <xf numFmtId="0" fontId="12" fillId="0" borderId="14" xfId="0" applyFont="1" applyBorder="1" applyAlignment="1">
      <alignment horizontal="left" wrapText="1"/>
    </xf>
    <xf numFmtId="176" fontId="14" fillId="0" borderId="14" xfId="0" applyNumberFormat="1" applyFont="1" applyBorder="1" applyAlignment="1">
      <alignment horizontal="left" vertical="center"/>
    </xf>
    <xf numFmtId="0" fontId="15" fillId="0" borderId="14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0" fontId="14" fillId="0" borderId="14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4" fillId="0" borderId="14" xfId="0" applyFont="1" applyBorder="1" applyAlignment="1">
      <alignment vertical="center" wrapText="1"/>
    </xf>
    <xf numFmtId="0" fontId="15" fillId="0" borderId="14" xfId="0" applyFont="1" applyBorder="1" applyAlignment="1">
      <alignment horizontal="left" wrapText="1"/>
    </xf>
    <xf numFmtId="0" fontId="14" fillId="0" borderId="14" xfId="0" applyFont="1" applyBorder="1" applyAlignment="1">
      <alignment horizontal="left" vertical="center" wrapText="1"/>
    </xf>
    <xf numFmtId="0" fontId="12" fillId="0" borderId="0" xfId="0" applyFont="1" applyBorder="1" applyAlignment="1">
      <alignment wrapText="1"/>
    </xf>
    <xf numFmtId="0" fontId="14" fillId="25" borderId="14" xfId="0" applyFont="1" applyFill="1" applyBorder="1" applyAlignment="1">
      <alignment horizontal="left" vertical="center"/>
    </xf>
    <xf numFmtId="14" fontId="14" fillId="0" borderId="14" xfId="0" applyNumberFormat="1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0" fontId="19" fillId="24" borderId="14" xfId="0" applyFont="1" applyFill="1" applyBorder="1" applyAlignment="1">
      <alignment horizontal="left" vertical="center"/>
    </xf>
    <xf numFmtId="0" fontId="12" fillId="24" borderId="0" xfId="0" applyFont="1" applyFill="1" applyBorder="1" applyAlignment="1">
      <alignment/>
    </xf>
    <xf numFmtId="0" fontId="7" fillId="24" borderId="0" xfId="0" applyFont="1" applyFill="1" applyAlignment="1">
      <alignment horizontal="left"/>
    </xf>
    <xf numFmtId="0" fontId="26" fillId="24" borderId="0" xfId="0" applyFont="1" applyFill="1" applyAlignment="1">
      <alignment horizontal="left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12" fillId="24" borderId="0" xfId="0" applyFont="1" applyFill="1" applyAlignment="1">
      <alignment/>
    </xf>
    <xf numFmtId="0" fontId="12" fillId="0" borderId="0" xfId="0" applyFont="1" applyFill="1" applyAlignment="1">
      <alignment/>
    </xf>
    <xf numFmtId="0" fontId="15" fillId="24" borderId="14" xfId="121" applyNumberFormat="1" applyFont="1" applyFill="1" applyBorder="1" applyAlignment="1" applyProtection="1">
      <alignment horizontal="left" vertical="center"/>
      <protection/>
    </xf>
    <xf numFmtId="178" fontId="15" fillId="24" borderId="14" xfId="121" applyNumberFormat="1" applyFont="1" applyFill="1" applyBorder="1" applyAlignment="1" applyProtection="1">
      <alignment horizontal="left" vertical="center"/>
      <protection locked="0"/>
    </xf>
    <xf numFmtId="0" fontId="23" fillId="24" borderId="14" xfId="0" applyFont="1" applyFill="1" applyBorder="1" applyAlignment="1">
      <alignment horizontal="left"/>
    </xf>
    <xf numFmtId="178" fontId="15" fillId="24" borderId="14" xfId="121" applyNumberFormat="1" applyFont="1" applyFill="1" applyBorder="1" applyAlignment="1" applyProtection="1">
      <alignment vertical="center"/>
      <protection locked="0"/>
    </xf>
    <xf numFmtId="0" fontId="14" fillId="24" borderId="14" xfId="0" applyFont="1" applyFill="1" applyBorder="1" applyAlignment="1">
      <alignment/>
    </xf>
    <xf numFmtId="0" fontId="23" fillId="24" borderId="14" xfId="0" applyFont="1" applyFill="1" applyBorder="1" applyAlignment="1">
      <alignment/>
    </xf>
    <xf numFmtId="14" fontId="14" fillId="24" borderId="14" xfId="0" applyNumberFormat="1" applyFont="1" applyFill="1" applyBorder="1" applyAlignment="1">
      <alignment horizontal="left" vertical="center" wrapText="1"/>
    </xf>
    <xf numFmtId="0" fontId="0" fillId="24" borderId="0" xfId="0" applyFill="1" applyAlignment="1">
      <alignment/>
    </xf>
    <xf numFmtId="177" fontId="44" fillId="24" borderId="14" xfId="121" applyNumberFormat="1" applyFont="1" applyFill="1" applyBorder="1" applyAlignment="1" applyProtection="1">
      <alignment horizontal="center" vertical="center"/>
      <protection locked="0"/>
    </xf>
    <xf numFmtId="177" fontId="15" fillId="24" borderId="14" xfId="121" applyNumberFormat="1" applyFont="1" applyFill="1" applyBorder="1" applyAlignment="1" applyProtection="1">
      <alignment horizontal="left" vertical="center"/>
      <protection locked="0"/>
    </xf>
    <xf numFmtId="0" fontId="46" fillId="0" borderId="14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justify" vertical="top" wrapText="1"/>
    </xf>
    <xf numFmtId="0" fontId="48" fillId="0" borderId="10" xfId="0" applyFont="1" applyBorder="1" applyAlignment="1">
      <alignment horizontal="center" vertical="top" wrapText="1"/>
    </xf>
    <xf numFmtId="0" fontId="46" fillId="24" borderId="14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left"/>
    </xf>
    <xf numFmtId="0" fontId="45" fillId="0" borderId="11" xfId="0" applyFont="1" applyFill="1" applyBorder="1" applyAlignment="1">
      <alignment horizontal="left"/>
    </xf>
    <xf numFmtId="0" fontId="45" fillId="0" borderId="16" xfId="0" applyFont="1" applyBorder="1" applyAlignment="1">
      <alignment/>
    </xf>
    <xf numFmtId="0" fontId="45" fillId="0" borderId="16" xfId="0" applyFont="1" applyBorder="1" applyAlignment="1">
      <alignment wrapText="1"/>
    </xf>
    <xf numFmtId="0" fontId="45" fillId="0" borderId="16" xfId="0" applyFont="1" applyFill="1" applyBorder="1" applyAlignment="1">
      <alignment/>
    </xf>
    <xf numFmtId="0" fontId="45" fillId="0" borderId="16" xfId="0" applyFont="1" applyFill="1" applyBorder="1" applyAlignment="1">
      <alignment wrapText="1"/>
    </xf>
    <xf numFmtId="0" fontId="45" fillId="24" borderId="14" xfId="450" applyNumberFormat="1" applyFont="1" applyFill="1" applyBorder="1" applyAlignment="1">
      <alignment horizontal="left" vertical="center"/>
      <protection/>
    </xf>
    <xf numFmtId="178" fontId="45" fillId="24" borderId="14" xfId="450" applyNumberFormat="1" applyFont="1" applyFill="1" applyBorder="1" applyAlignment="1">
      <alignment vertical="center"/>
      <protection/>
    </xf>
    <xf numFmtId="0" fontId="46" fillId="0" borderId="17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justify" vertical="center" wrapText="1"/>
    </xf>
    <xf numFmtId="0" fontId="48" fillId="0" borderId="16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justify" vertical="center" wrapText="1"/>
    </xf>
    <xf numFmtId="0" fontId="48" fillId="0" borderId="10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justify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6" fillId="0" borderId="22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justify" vertical="center" wrapText="1"/>
    </xf>
    <xf numFmtId="0" fontId="46" fillId="0" borderId="22" xfId="0" applyFont="1" applyBorder="1" applyAlignment="1">
      <alignment horizontal="left" vertical="center" wrapText="1"/>
    </xf>
    <xf numFmtId="0" fontId="47" fillId="24" borderId="14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45" fillId="25" borderId="14" xfId="427" applyNumberFormat="1" applyFont="1" applyFill="1" applyBorder="1" applyAlignment="1" applyProtection="1">
      <alignment horizontal="left" vertical="center"/>
      <protection/>
    </xf>
    <xf numFmtId="0" fontId="48" fillId="0" borderId="22" xfId="0" applyFont="1" applyBorder="1" applyAlignment="1">
      <alignment horizontal="justify" vertical="center" wrapText="1"/>
    </xf>
    <xf numFmtId="0" fontId="48" fillId="0" borderId="22" xfId="0" applyFont="1" applyBorder="1" applyAlignment="1">
      <alignment horizontal="left" vertical="center" wrapText="1"/>
    </xf>
    <xf numFmtId="0" fontId="51" fillId="24" borderId="14" xfId="0" applyFont="1" applyFill="1" applyBorder="1" applyAlignment="1">
      <alignment vertical="center" wrapText="1"/>
    </xf>
    <xf numFmtId="0" fontId="45" fillId="25" borderId="14" xfId="428" applyNumberFormat="1" applyFont="1" applyFill="1" applyBorder="1" applyAlignment="1" applyProtection="1">
      <alignment horizontal="left" vertical="center"/>
      <protection/>
    </xf>
    <xf numFmtId="0" fontId="48" fillId="0" borderId="11" xfId="0" applyFont="1" applyBorder="1" applyAlignment="1">
      <alignment vertical="center"/>
    </xf>
    <xf numFmtId="0" fontId="48" fillId="0" borderId="22" xfId="0" applyFont="1" applyFill="1" applyBorder="1" applyAlignment="1">
      <alignment horizontal="left" vertical="center" wrapText="1"/>
    </xf>
    <xf numFmtId="0" fontId="45" fillId="25" borderId="14" xfId="429" applyNumberFormat="1" applyFont="1" applyFill="1" applyBorder="1" applyAlignment="1" applyProtection="1">
      <alignment horizontal="left" vertical="center"/>
      <protection/>
    </xf>
    <xf numFmtId="0" fontId="48" fillId="0" borderId="11" xfId="0" applyFont="1" applyFill="1" applyBorder="1" applyAlignment="1">
      <alignment vertical="center"/>
    </xf>
    <xf numFmtId="0" fontId="45" fillId="25" borderId="14" xfId="434" applyNumberFormat="1" applyFont="1" applyFill="1" applyBorder="1" applyAlignment="1" applyProtection="1">
      <alignment horizontal="left" vertical="center"/>
      <protection/>
    </xf>
    <xf numFmtId="0" fontId="48" fillId="0" borderId="22" xfId="0" applyFont="1" applyBorder="1" applyAlignment="1">
      <alignment horizontal="left" vertical="center"/>
    </xf>
    <xf numFmtId="0" fontId="48" fillId="0" borderId="11" xfId="0" applyFont="1" applyFill="1" applyBorder="1" applyAlignment="1">
      <alignment horizontal="left" vertical="center"/>
    </xf>
    <xf numFmtId="178" fontId="45" fillId="24" borderId="14" xfId="430" applyNumberFormat="1" applyFont="1" applyFill="1" applyBorder="1" applyAlignment="1" applyProtection="1">
      <alignment horizontal="left" vertical="center"/>
      <protection locked="0"/>
    </xf>
    <xf numFmtId="0" fontId="48" fillId="24" borderId="22" xfId="0" applyFont="1" applyFill="1" applyBorder="1" applyAlignment="1">
      <alignment horizontal="left" vertical="center" wrapText="1"/>
    </xf>
    <xf numFmtId="0" fontId="48" fillId="24" borderId="22" xfId="0" applyFont="1" applyFill="1" applyBorder="1" applyAlignment="1">
      <alignment horizontal="left"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justify" vertical="center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justify" vertical="center" wrapText="1"/>
    </xf>
    <xf numFmtId="0" fontId="46" fillId="0" borderId="12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justify" vertical="top" wrapText="1"/>
    </xf>
    <xf numFmtId="0" fontId="48" fillId="0" borderId="16" xfId="0" applyFont="1" applyBorder="1" applyAlignment="1">
      <alignment horizontal="justify" vertical="top" wrapText="1"/>
    </xf>
    <xf numFmtId="0" fontId="47" fillId="0" borderId="14" xfId="0" applyFont="1" applyBorder="1" applyAlignment="1">
      <alignment horizontal="center" vertical="center" wrapText="1"/>
    </xf>
    <xf numFmtId="0" fontId="48" fillId="24" borderId="22" xfId="0" applyFont="1" applyFill="1" applyBorder="1" applyAlignment="1">
      <alignment horizontal="justify" vertical="top" wrapText="1"/>
    </xf>
    <xf numFmtId="0" fontId="48" fillId="0" borderId="14" xfId="0" applyFont="1" applyBorder="1" applyAlignment="1">
      <alignment horizontal="justify" vertical="top" wrapText="1"/>
    </xf>
    <xf numFmtId="0" fontId="48" fillId="24" borderId="14" xfId="0" applyFont="1" applyFill="1" applyBorder="1" applyAlignment="1">
      <alignment horizontal="justify" vertical="top" wrapText="1"/>
    </xf>
    <xf numFmtId="0" fontId="48" fillId="0" borderId="14" xfId="0" applyFont="1" applyBorder="1" applyAlignment="1">
      <alignment vertical="center" wrapText="1"/>
    </xf>
    <xf numFmtId="0" fontId="12" fillId="0" borderId="14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46" fillId="0" borderId="13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8" fillId="24" borderId="10" xfId="0" applyFont="1" applyFill="1" applyBorder="1" applyAlignment="1">
      <alignment horizontal="justify" vertical="center" wrapText="1"/>
    </xf>
    <xf numFmtId="0" fontId="48" fillId="24" borderId="10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left" vertical="center" wrapText="1"/>
    </xf>
    <xf numFmtId="0" fontId="12" fillId="0" borderId="14" xfId="0" applyFont="1" applyBorder="1" applyAlignment="1">
      <alignment horizontal="center" vertical="center"/>
    </xf>
    <xf numFmtId="178" fontId="45" fillId="0" borderId="16" xfId="0" applyNumberFormat="1" applyFont="1" applyFill="1" applyBorder="1" applyAlignment="1">
      <alignment horizontal="left" vertical="center"/>
    </xf>
    <xf numFmtId="178" fontId="45" fillId="24" borderId="14" xfId="450" applyNumberFormat="1" applyFont="1" applyFill="1" applyBorder="1" applyAlignment="1">
      <alignment horizontal="left" vertical="center"/>
      <protection/>
    </xf>
    <xf numFmtId="0" fontId="46" fillId="0" borderId="23" xfId="0" applyFont="1" applyBorder="1" applyAlignment="1">
      <alignment horizontal="justify" vertical="center" wrapText="1"/>
    </xf>
    <xf numFmtId="0" fontId="48" fillId="4" borderId="18" xfId="0" applyFont="1" applyFill="1" applyBorder="1" applyAlignment="1">
      <alignment horizontal="left" vertical="center" wrapText="1"/>
    </xf>
    <xf numFmtId="0" fontId="51" fillId="4" borderId="24" xfId="0" applyFont="1" applyFill="1" applyBorder="1" applyAlignment="1">
      <alignment horizontal="justify" vertical="center" wrapText="1"/>
    </xf>
    <xf numFmtId="0" fontId="51" fillId="4" borderId="22" xfId="0" applyFont="1" applyFill="1" applyBorder="1" applyAlignment="1">
      <alignment horizontal="justify" vertical="center" wrapText="1"/>
    </xf>
    <xf numFmtId="0" fontId="51" fillId="4" borderId="22" xfId="0" applyFont="1" applyFill="1" applyBorder="1" applyAlignment="1">
      <alignment horizontal="justify" vertical="top" wrapText="1"/>
    </xf>
    <xf numFmtId="0" fontId="51" fillId="4" borderId="11" xfId="0" applyFont="1" applyFill="1" applyBorder="1" applyAlignment="1">
      <alignment horizontal="justify" vertical="center" wrapText="1"/>
    </xf>
    <xf numFmtId="0" fontId="48" fillId="4" borderId="22" xfId="0" applyFont="1" applyFill="1" applyBorder="1" applyAlignment="1">
      <alignment horizontal="left" vertical="top" wrapText="1"/>
    </xf>
    <xf numFmtId="0" fontId="48" fillId="4" borderId="22" xfId="0" applyFont="1" applyFill="1" applyBorder="1" applyAlignment="1">
      <alignment horizontal="justify" vertical="top" wrapText="1"/>
    </xf>
    <xf numFmtId="0" fontId="48" fillId="4" borderId="22" xfId="0" applyFont="1" applyFill="1" applyBorder="1" applyAlignment="1">
      <alignment horizontal="justify" vertical="center" wrapText="1"/>
    </xf>
    <xf numFmtId="0" fontId="48" fillId="4" borderId="11" xfId="0" applyFont="1" applyFill="1" applyBorder="1" applyAlignment="1">
      <alignment horizontal="justify" vertical="center" wrapText="1"/>
    </xf>
    <xf numFmtId="0" fontId="51" fillId="4" borderId="22" xfId="0" applyFont="1" applyFill="1" applyBorder="1" applyAlignment="1">
      <alignment horizontal="left" vertical="top" wrapText="1"/>
    </xf>
    <xf numFmtId="0" fontId="51" fillId="4" borderId="11" xfId="0" applyFont="1" applyFill="1" applyBorder="1" applyAlignment="1">
      <alignment horizontal="justify" vertical="top" wrapText="1"/>
    </xf>
    <xf numFmtId="0" fontId="48" fillId="4" borderId="22" xfId="0" applyFont="1" applyFill="1" applyBorder="1" applyAlignment="1">
      <alignment horizontal="left" vertical="center" wrapText="1"/>
    </xf>
    <xf numFmtId="0" fontId="48" fillId="4" borderId="11" xfId="0" applyFont="1" applyFill="1" applyBorder="1" applyAlignment="1">
      <alignment horizontal="justify" vertical="top" wrapText="1"/>
    </xf>
    <xf numFmtId="0" fontId="51" fillId="4" borderId="22" xfId="0" applyFont="1" applyFill="1" applyBorder="1" applyAlignment="1">
      <alignment horizontal="left" vertical="center" wrapText="1"/>
    </xf>
    <xf numFmtId="0" fontId="48" fillId="24" borderId="22" xfId="0" applyFont="1" applyFill="1" applyBorder="1" applyAlignment="1">
      <alignment horizontal="justify" vertical="center" wrapText="1"/>
    </xf>
    <xf numFmtId="0" fontId="51" fillId="24" borderId="22" xfId="0" applyFont="1" applyFill="1" applyBorder="1" applyAlignment="1">
      <alignment horizontal="left" vertical="top" wrapText="1"/>
    </xf>
    <xf numFmtId="0" fontId="51" fillId="24" borderId="22" xfId="0" applyFont="1" applyFill="1" applyBorder="1" applyAlignment="1">
      <alignment horizontal="justify" vertical="top" wrapText="1"/>
    </xf>
    <xf numFmtId="0" fontId="51" fillId="24" borderId="11" xfId="0" applyFont="1" applyFill="1" applyBorder="1" applyAlignment="1">
      <alignment horizontal="justify" vertical="top" wrapText="1"/>
    </xf>
    <xf numFmtId="0" fontId="51" fillId="24" borderId="11" xfId="0" applyFont="1" applyFill="1" applyBorder="1" applyAlignment="1">
      <alignment horizontal="left" vertical="center" wrapText="1"/>
    </xf>
    <xf numFmtId="0" fontId="51" fillId="24" borderId="22" xfId="0" applyFont="1" applyFill="1" applyBorder="1" applyAlignment="1">
      <alignment horizontal="justify" vertical="center" wrapText="1"/>
    </xf>
    <xf numFmtId="0" fontId="51" fillId="24" borderId="11" xfId="0" applyFont="1" applyFill="1" applyBorder="1" applyAlignment="1">
      <alignment horizontal="justify" vertical="center" wrapText="1"/>
    </xf>
    <xf numFmtId="0" fontId="45" fillId="24" borderId="11" xfId="0" applyFont="1" applyFill="1" applyBorder="1" applyAlignment="1">
      <alignment horizontal="left" vertical="center" wrapText="1"/>
    </xf>
    <xf numFmtId="0" fontId="45" fillId="24" borderId="22" xfId="0" applyFont="1" applyFill="1" applyBorder="1" applyAlignment="1">
      <alignment horizontal="justify" vertical="center" wrapText="1"/>
    </xf>
    <xf numFmtId="0" fontId="45" fillId="24" borderId="22" xfId="0" applyFont="1" applyFill="1" applyBorder="1" applyAlignment="1">
      <alignment horizontal="justify" vertical="top" wrapText="1"/>
    </xf>
    <xf numFmtId="0" fontId="45" fillId="24" borderId="11" xfId="0" applyFont="1" applyFill="1" applyBorder="1" applyAlignment="1">
      <alignment horizontal="justify" vertical="center" wrapText="1"/>
    </xf>
    <xf numFmtId="0" fontId="48" fillId="22" borderId="22" xfId="0" applyFont="1" applyFill="1" applyBorder="1" applyAlignment="1">
      <alignment horizontal="left" vertical="center" wrapText="1"/>
    </xf>
    <xf numFmtId="0" fontId="48" fillId="22" borderId="22" xfId="0" applyFont="1" applyFill="1" applyBorder="1" applyAlignment="1">
      <alignment horizontal="justify" vertical="center" wrapText="1"/>
    </xf>
    <xf numFmtId="0" fontId="48" fillId="22" borderId="22" xfId="0" applyFont="1" applyFill="1" applyBorder="1" applyAlignment="1">
      <alignment horizontal="justify" vertical="top" wrapText="1"/>
    </xf>
    <xf numFmtId="0" fontId="48" fillId="22" borderId="11" xfId="0" applyFont="1" applyFill="1" applyBorder="1" applyAlignment="1">
      <alignment horizontal="justify" vertical="center" wrapText="1"/>
    </xf>
    <xf numFmtId="0" fontId="48" fillId="5" borderId="22" xfId="0" applyFont="1" applyFill="1" applyBorder="1" applyAlignment="1">
      <alignment horizontal="left" vertical="top" wrapText="1"/>
    </xf>
    <xf numFmtId="0" fontId="48" fillId="5" borderId="22" xfId="0" applyFont="1" applyFill="1" applyBorder="1" applyAlignment="1">
      <alignment horizontal="justify" vertical="center" wrapText="1"/>
    </xf>
    <xf numFmtId="0" fontId="48" fillId="5" borderId="22" xfId="0" applyFont="1" applyFill="1" applyBorder="1" applyAlignment="1">
      <alignment horizontal="justify" vertical="top" wrapText="1"/>
    </xf>
    <xf numFmtId="0" fontId="48" fillId="5" borderId="22" xfId="0" applyFont="1" applyFill="1" applyBorder="1" applyAlignment="1">
      <alignment horizontal="left" vertical="center" wrapText="1"/>
    </xf>
    <xf numFmtId="0" fontId="48" fillId="8" borderId="22" xfId="0" applyFont="1" applyFill="1" applyBorder="1" applyAlignment="1">
      <alignment horizontal="left" vertical="top" wrapText="1"/>
    </xf>
    <xf numFmtId="0" fontId="48" fillId="8" borderId="22" xfId="0" applyFont="1" applyFill="1" applyBorder="1" applyAlignment="1">
      <alignment horizontal="justify" vertical="center" wrapText="1"/>
    </xf>
    <xf numFmtId="0" fontId="48" fillId="8" borderId="22" xfId="0" applyFont="1" applyFill="1" applyBorder="1" applyAlignment="1">
      <alignment horizontal="justify" vertical="top" wrapText="1"/>
    </xf>
    <xf numFmtId="0" fontId="45" fillId="6" borderId="22" xfId="0" applyFont="1" applyFill="1" applyBorder="1" applyAlignment="1">
      <alignment horizontal="left" vertical="top" wrapText="1"/>
    </xf>
    <xf numFmtId="0" fontId="45" fillId="6" borderId="22" xfId="0" applyFont="1" applyFill="1" applyBorder="1" applyAlignment="1">
      <alignment horizontal="justify" vertical="center" wrapText="1"/>
    </xf>
    <xf numFmtId="0" fontId="45" fillId="6" borderId="22" xfId="0" applyFont="1" applyFill="1" applyBorder="1" applyAlignment="1">
      <alignment horizontal="justify" vertical="top" wrapText="1"/>
    </xf>
    <xf numFmtId="0" fontId="45" fillId="6" borderId="11" xfId="0" applyFont="1" applyFill="1" applyBorder="1" applyAlignment="1">
      <alignment horizontal="justify" vertical="center" wrapText="1"/>
    </xf>
    <xf numFmtId="0" fontId="18" fillId="0" borderId="0" xfId="0" applyFont="1" applyAlignment="1">
      <alignment vertical="center"/>
    </xf>
    <xf numFmtId="0" fontId="48" fillId="9" borderId="22" xfId="0" applyFont="1" applyFill="1" applyBorder="1" applyAlignment="1">
      <alignment horizontal="left" vertical="top" wrapText="1"/>
    </xf>
    <xf numFmtId="0" fontId="48" fillId="9" borderId="22" xfId="0" applyFont="1" applyFill="1" applyBorder="1" applyAlignment="1">
      <alignment horizontal="justify" vertical="center" wrapText="1"/>
    </xf>
    <xf numFmtId="0" fontId="48" fillId="9" borderId="22" xfId="0" applyFont="1" applyFill="1" applyBorder="1" applyAlignment="1">
      <alignment horizontal="justify" vertical="top" wrapText="1"/>
    </xf>
    <xf numFmtId="0" fontId="48" fillId="9" borderId="11" xfId="0" applyFont="1" applyFill="1" applyBorder="1" applyAlignment="1">
      <alignment horizontal="justify" vertical="center" wrapText="1"/>
    </xf>
    <xf numFmtId="0" fontId="51" fillId="9" borderId="22" xfId="0" applyFont="1" applyFill="1" applyBorder="1" applyAlignment="1">
      <alignment horizontal="left" vertical="top" wrapText="1"/>
    </xf>
    <xf numFmtId="0" fontId="51" fillId="9" borderId="22" xfId="0" applyFont="1" applyFill="1" applyBorder="1" applyAlignment="1">
      <alignment horizontal="justify" vertical="center" wrapText="1"/>
    </xf>
    <xf numFmtId="0" fontId="51" fillId="9" borderId="22" xfId="0" applyFont="1" applyFill="1" applyBorder="1" applyAlignment="1">
      <alignment horizontal="justify" vertical="top" wrapText="1"/>
    </xf>
    <xf numFmtId="0" fontId="51" fillId="9" borderId="11" xfId="0" applyFont="1" applyFill="1" applyBorder="1" applyAlignment="1">
      <alignment horizontal="justify" vertical="center" wrapText="1"/>
    </xf>
    <xf numFmtId="0" fontId="48" fillId="2" borderId="22" xfId="0" applyFont="1" applyFill="1" applyBorder="1" applyAlignment="1">
      <alignment horizontal="left" vertical="top" wrapText="1"/>
    </xf>
    <xf numFmtId="0" fontId="48" fillId="2" borderId="22" xfId="0" applyFont="1" applyFill="1" applyBorder="1" applyAlignment="1">
      <alignment horizontal="justify" vertical="center" wrapText="1"/>
    </xf>
    <xf numFmtId="0" fontId="48" fillId="2" borderId="22" xfId="0" applyFont="1" applyFill="1" applyBorder="1" applyAlignment="1">
      <alignment horizontal="justify" vertical="top" wrapText="1"/>
    </xf>
    <xf numFmtId="0" fontId="48" fillId="2" borderId="11" xfId="0" applyFont="1" applyFill="1" applyBorder="1" applyAlignment="1">
      <alignment horizontal="justify" vertical="center" wrapText="1"/>
    </xf>
    <xf numFmtId="0" fontId="48" fillId="8" borderId="22" xfId="0" applyFont="1" applyFill="1" applyBorder="1" applyAlignment="1">
      <alignment horizontal="left" vertical="center" wrapText="1"/>
    </xf>
    <xf numFmtId="0" fontId="48" fillId="8" borderId="11" xfId="0" applyFont="1" applyFill="1" applyBorder="1" applyAlignment="1">
      <alignment horizontal="justify" vertical="center" wrapText="1"/>
    </xf>
    <xf numFmtId="0" fontId="48" fillId="3" borderId="22" xfId="0" applyFont="1" applyFill="1" applyBorder="1" applyAlignment="1">
      <alignment horizontal="left" vertical="center" wrapText="1"/>
    </xf>
    <xf numFmtId="0" fontId="48" fillId="3" borderId="22" xfId="0" applyFont="1" applyFill="1" applyBorder="1" applyAlignment="1">
      <alignment horizontal="justify" vertical="center" wrapText="1"/>
    </xf>
    <xf numFmtId="0" fontId="48" fillId="3" borderId="22" xfId="0" applyFont="1" applyFill="1" applyBorder="1" applyAlignment="1">
      <alignment horizontal="justify" vertical="top" wrapText="1"/>
    </xf>
    <xf numFmtId="0" fontId="48" fillId="3" borderId="11" xfId="0" applyFont="1" applyFill="1" applyBorder="1" applyAlignment="1">
      <alignment horizontal="justify" vertical="top" wrapText="1"/>
    </xf>
    <xf numFmtId="0" fontId="12" fillId="0" borderId="0" xfId="0" applyFont="1" applyAlignment="1">
      <alignment horizontal="left" vertical="center"/>
    </xf>
    <xf numFmtId="0" fontId="48" fillId="11" borderId="11" xfId="0" applyFont="1" applyFill="1" applyBorder="1" applyAlignment="1">
      <alignment horizontal="justify" vertical="center" wrapText="1"/>
    </xf>
    <xf numFmtId="0" fontId="48" fillId="11" borderId="11" xfId="0" applyFont="1" applyFill="1" applyBorder="1" applyAlignment="1">
      <alignment horizontal="justify" vertical="top" wrapText="1"/>
    </xf>
    <xf numFmtId="0" fontId="48" fillId="11" borderId="23" xfId="0" applyFont="1" applyFill="1" applyBorder="1" applyAlignment="1">
      <alignment horizontal="justify" vertical="center" wrapText="1"/>
    </xf>
    <xf numFmtId="0" fontId="45" fillId="11" borderId="14" xfId="0" applyFont="1" applyFill="1" applyBorder="1" applyAlignment="1">
      <alignment horizontal="left" vertical="center" wrapText="1"/>
    </xf>
    <xf numFmtId="0" fontId="15" fillId="11" borderId="16" xfId="0" applyFont="1" applyFill="1" applyBorder="1" applyAlignment="1">
      <alignment horizontal="left" vertical="center"/>
    </xf>
    <xf numFmtId="0" fontId="48" fillId="11" borderId="22" xfId="0" applyFont="1" applyFill="1" applyBorder="1" applyAlignment="1">
      <alignment horizontal="justify" vertical="center" wrapText="1"/>
    </xf>
    <xf numFmtId="0" fontId="48" fillId="11" borderId="22" xfId="0" applyFont="1" applyFill="1" applyBorder="1" applyAlignment="1">
      <alignment horizontal="justify" vertical="top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46" fillId="11" borderId="14" xfId="0" applyFont="1" applyFill="1" applyBorder="1" applyAlignment="1">
      <alignment horizontal="left" vertical="center" wrapText="1"/>
    </xf>
    <xf numFmtId="0" fontId="48" fillId="11" borderId="14" xfId="0" applyFont="1" applyFill="1" applyBorder="1" applyAlignment="1">
      <alignment horizontal="left" vertical="center"/>
    </xf>
    <xf numFmtId="0" fontId="48" fillId="0" borderId="0" xfId="0" applyFont="1" applyBorder="1" applyAlignment="1">
      <alignment vertical="center"/>
    </xf>
    <xf numFmtId="0" fontId="48" fillId="0" borderId="0" xfId="0" applyFont="1" applyBorder="1" applyAlignment="1">
      <alignment horizontal="left" vertical="center"/>
    </xf>
    <xf numFmtId="0" fontId="46" fillId="11" borderId="14" xfId="0" applyFont="1" applyFill="1" applyBorder="1" applyAlignment="1">
      <alignment vertical="center"/>
    </xf>
    <xf numFmtId="0" fontId="46" fillId="11" borderId="14" xfId="0" applyFont="1" applyFill="1" applyBorder="1" applyAlignment="1">
      <alignment horizontal="left" vertical="center"/>
    </xf>
    <xf numFmtId="0" fontId="48" fillId="11" borderId="14" xfId="0" applyFont="1" applyFill="1" applyBorder="1" applyAlignment="1">
      <alignment vertical="center"/>
    </xf>
    <xf numFmtId="0" fontId="48" fillId="11" borderId="14" xfId="0" applyFont="1" applyFill="1" applyBorder="1" applyAlignment="1">
      <alignment vertical="center"/>
    </xf>
    <xf numFmtId="0" fontId="48" fillId="11" borderId="14" xfId="0" applyFont="1" applyFill="1" applyBorder="1" applyAlignment="1">
      <alignment horizontal="left" vertical="center"/>
    </xf>
    <xf numFmtId="0" fontId="48" fillId="24" borderId="25" xfId="0" applyFont="1" applyFill="1" applyBorder="1" applyAlignment="1">
      <alignment horizontal="center" vertical="center" wrapText="1"/>
    </xf>
    <xf numFmtId="0" fontId="48" fillId="24" borderId="11" xfId="0" applyFont="1" applyFill="1" applyBorder="1" applyAlignment="1">
      <alignment horizontal="justify" vertical="top" wrapText="1"/>
    </xf>
    <xf numFmtId="0" fontId="48" fillId="5" borderId="11" xfId="0" applyFont="1" applyFill="1" applyBorder="1" applyAlignment="1">
      <alignment horizontal="justify" vertical="top" wrapText="1"/>
    </xf>
    <xf numFmtId="0" fontId="48" fillId="8" borderId="11" xfId="0" applyFont="1" applyFill="1" applyBorder="1" applyAlignment="1">
      <alignment horizontal="justify" vertical="top" wrapText="1"/>
    </xf>
    <xf numFmtId="0" fontId="46" fillId="0" borderId="11" xfId="0" applyFont="1" applyBorder="1" applyAlignment="1">
      <alignment horizontal="justify" vertical="center" wrapText="1"/>
    </xf>
    <xf numFmtId="0" fontId="48" fillId="24" borderId="11" xfId="0" applyFont="1" applyFill="1" applyBorder="1" applyAlignment="1">
      <alignment horizontal="justify" vertical="center" wrapText="1"/>
    </xf>
    <xf numFmtId="0" fontId="48" fillId="3" borderId="11" xfId="0" applyFont="1" applyFill="1" applyBorder="1" applyAlignment="1">
      <alignment horizontal="justify" vertical="center" wrapText="1"/>
    </xf>
    <xf numFmtId="0" fontId="0" fillId="24" borderId="14" xfId="0" applyFill="1" applyBorder="1" applyAlignment="1">
      <alignment horizontal="left"/>
    </xf>
    <xf numFmtId="0" fontId="14" fillId="24" borderId="14" xfId="0" applyFont="1" applyFill="1" applyBorder="1" applyAlignment="1">
      <alignment horizontal="left" vertical="center"/>
    </xf>
    <xf numFmtId="0" fontId="12" fillId="24" borderId="14" xfId="0" applyFont="1" applyFill="1" applyBorder="1" applyAlignment="1">
      <alignment horizontal="left" wrapText="1"/>
    </xf>
    <xf numFmtId="176" fontId="14" fillId="24" borderId="14" xfId="0" applyNumberFormat="1" applyFont="1" applyFill="1" applyBorder="1" applyAlignment="1">
      <alignment horizontal="left" vertical="center"/>
    </xf>
    <xf numFmtId="0" fontId="14" fillId="0" borderId="14" xfId="0" applyFont="1" applyFill="1" applyBorder="1" applyAlignment="1">
      <alignment horizontal="left" vertical="center"/>
    </xf>
    <xf numFmtId="0" fontId="12" fillId="0" borderId="14" xfId="0" applyFont="1" applyFill="1" applyBorder="1" applyAlignment="1">
      <alignment horizontal="left" wrapText="1"/>
    </xf>
    <xf numFmtId="176" fontId="14" fillId="0" borderId="14" xfId="0" applyNumberFormat="1" applyFont="1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15" fillId="0" borderId="14" xfId="0" applyFont="1" applyFill="1" applyBorder="1" applyAlignment="1">
      <alignment horizontal="left" vertical="center"/>
    </xf>
    <xf numFmtId="176" fontId="14" fillId="26" borderId="14" xfId="0" applyNumberFormat="1" applyFont="1" applyFill="1" applyBorder="1" applyAlignment="1">
      <alignment horizontal="left" vertical="center"/>
    </xf>
    <xf numFmtId="0" fontId="14" fillId="26" borderId="14" xfId="0" applyFont="1" applyFill="1" applyBorder="1" applyAlignment="1">
      <alignment horizontal="left" vertical="center"/>
    </xf>
    <xf numFmtId="0" fontId="0" fillId="26" borderId="14" xfId="0" applyFill="1" applyBorder="1" applyAlignment="1">
      <alignment horizontal="left"/>
    </xf>
    <xf numFmtId="0" fontId="15" fillId="26" borderId="14" xfId="0" applyFont="1" applyFill="1" applyBorder="1" applyAlignment="1">
      <alignment horizontal="left" vertical="center"/>
    </xf>
    <xf numFmtId="0" fontId="12" fillId="26" borderId="14" xfId="0" applyFont="1" applyFill="1" applyBorder="1" applyAlignment="1">
      <alignment horizontal="left" wrapText="1"/>
    </xf>
    <xf numFmtId="0" fontId="15" fillId="24" borderId="14" xfId="0" applyFont="1" applyFill="1" applyBorder="1" applyAlignment="1">
      <alignment horizontal="left" vertical="center"/>
    </xf>
    <xf numFmtId="0" fontId="0" fillId="24" borderId="14" xfId="0" applyFill="1" applyBorder="1" applyAlignment="1">
      <alignment horizontal="left" vertical="center"/>
    </xf>
    <xf numFmtId="0" fontId="0" fillId="0" borderId="14" xfId="0" applyFill="1" applyBorder="1" applyAlignment="1">
      <alignment/>
    </xf>
    <xf numFmtId="0" fontId="51" fillId="4" borderId="22" xfId="0" applyFont="1" applyFill="1" applyBorder="1" applyAlignment="1">
      <alignment horizontal="left" vertical="top" wrapText="1"/>
    </xf>
    <xf numFmtId="0" fontId="51" fillId="4" borderId="22" xfId="0" applyFont="1" applyFill="1" applyBorder="1" applyAlignment="1">
      <alignment horizontal="justify" vertical="top" wrapText="1"/>
    </xf>
    <xf numFmtId="0" fontId="51" fillId="4" borderId="22" xfId="0" applyFont="1" applyFill="1" applyBorder="1" applyAlignment="1">
      <alignment horizontal="justify" vertical="center" wrapText="1"/>
    </xf>
    <xf numFmtId="0" fontId="51" fillId="4" borderId="11" xfId="0" applyFont="1" applyFill="1" applyBorder="1" applyAlignment="1">
      <alignment horizontal="justify" vertical="center" wrapText="1"/>
    </xf>
    <xf numFmtId="0" fontId="45" fillId="24" borderId="22" xfId="0" applyFont="1" applyFill="1" applyBorder="1" applyAlignment="1">
      <alignment horizontal="left" vertical="top" wrapText="1"/>
    </xf>
    <xf numFmtId="0" fontId="45" fillId="24" borderId="11" xfId="0" applyFont="1" applyFill="1" applyBorder="1" applyAlignment="1">
      <alignment horizontal="justify" vertical="top" wrapText="1"/>
    </xf>
    <xf numFmtId="0" fontId="46" fillId="0" borderId="17" xfId="0" applyFont="1" applyBorder="1" applyAlignment="1">
      <alignment horizontal="left" vertical="center" wrapText="1"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26" xfId="0" applyFont="1" applyFill="1" applyBorder="1" applyAlignment="1">
      <alignment horizontal="left" vertical="center"/>
    </xf>
    <xf numFmtId="0" fontId="19" fillId="0" borderId="14" xfId="0" applyFont="1" applyFill="1" applyBorder="1" applyAlignment="1">
      <alignment horizontal="left" vertical="center"/>
    </xf>
    <xf numFmtId="0" fontId="19" fillId="0" borderId="27" xfId="0" applyFont="1" applyFill="1" applyBorder="1" applyAlignment="1">
      <alignment horizontal="left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4" borderId="15" xfId="0" applyFont="1" applyFill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center" vertical="center" wrapText="1"/>
    </xf>
    <xf numFmtId="0" fontId="13" fillId="6" borderId="23" xfId="0" applyFont="1" applyFill="1" applyBorder="1" applyAlignment="1">
      <alignment horizontal="center" vertical="center" wrapText="1"/>
    </xf>
    <xf numFmtId="0" fontId="12" fillId="6" borderId="15" xfId="0" applyFont="1" applyFill="1" applyBorder="1" applyAlignment="1">
      <alignment horizontal="center" vertical="center" wrapText="1"/>
    </xf>
    <xf numFmtId="0" fontId="12" fillId="6" borderId="12" xfId="0" applyFont="1" applyFill="1" applyBorder="1" applyAlignment="1">
      <alignment horizontal="center" vertical="center" wrapText="1"/>
    </xf>
    <xf numFmtId="0" fontId="12" fillId="9" borderId="12" xfId="0" applyFont="1" applyFill="1" applyBorder="1" applyAlignment="1">
      <alignment vertical="center" wrapText="1"/>
    </xf>
    <xf numFmtId="0" fontId="13" fillId="4" borderId="23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vertical="center" wrapText="1"/>
    </xf>
    <xf numFmtId="0" fontId="46" fillId="9" borderId="23" xfId="0" applyFont="1" applyFill="1" applyBorder="1" applyAlignment="1">
      <alignment horizontal="center" vertical="center" wrapText="1"/>
    </xf>
    <xf numFmtId="0" fontId="12" fillId="9" borderId="15" xfId="0" applyFont="1" applyFill="1" applyBorder="1" applyAlignment="1">
      <alignment vertical="center" wrapText="1"/>
    </xf>
    <xf numFmtId="0" fontId="49" fillId="11" borderId="17" xfId="0" applyFont="1" applyFill="1" applyBorder="1" applyAlignment="1">
      <alignment horizontal="center" vertical="center" wrapText="1"/>
    </xf>
    <xf numFmtId="0" fontId="49" fillId="11" borderId="20" xfId="0" applyFont="1" applyFill="1" applyBorder="1" applyAlignment="1">
      <alignment horizontal="center" vertical="center" wrapText="1"/>
    </xf>
    <xf numFmtId="0" fontId="13" fillId="11" borderId="11" xfId="0" applyFont="1" applyFill="1" applyBorder="1" applyAlignment="1">
      <alignment horizontal="center" vertical="center" wrapText="1"/>
    </xf>
    <xf numFmtId="0" fontId="12" fillId="11" borderId="11" xfId="0" applyFont="1" applyFill="1" applyBorder="1" applyAlignment="1">
      <alignment horizontal="center" vertical="center" wrapText="1"/>
    </xf>
    <xf numFmtId="0" fontId="46" fillId="3" borderId="23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vertical="center" wrapText="1"/>
    </xf>
    <xf numFmtId="0" fontId="12" fillId="3" borderId="12" xfId="0" applyFont="1" applyFill="1" applyBorder="1" applyAlignment="1">
      <alignment vertical="center" wrapText="1"/>
    </xf>
    <xf numFmtId="0" fontId="46" fillId="11" borderId="11" xfId="0" applyFont="1" applyFill="1" applyBorder="1" applyAlignment="1">
      <alignment horizontal="center" vertical="center" wrapText="1"/>
    </xf>
    <xf numFmtId="0" fontId="12" fillId="11" borderId="11" xfId="0" applyFont="1" applyFill="1" applyBorder="1" applyAlignment="1">
      <alignment vertical="center" wrapText="1"/>
    </xf>
    <xf numFmtId="0" fontId="47" fillId="22" borderId="17" xfId="0" applyFont="1" applyFill="1" applyBorder="1" applyAlignment="1">
      <alignment horizontal="center" vertical="center" wrapText="1"/>
    </xf>
    <xf numFmtId="0" fontId="18" fillId="22" borderId="19" xfId="0" applyFont="1" applyFill="1" applyBorder="1" applyAlignment="1">
      <alignment vertical="center" wrapText="1"/>
    </xf>
    <xf numFmtId="0" fontId="18" fillId="22" borderId="20" xfId="0" applyFont="1" applyFill="1" applyBorder="1" applyAlignment="1">
      <alignment vertical="center" wrapText="1"/>
    </xf>
    <xf numFmtId="0" fontId="46" fillId="4" borderId="23" xfId="0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vertical="center" wrapText="1"/>
    </xf>
    <xf numFmtId="0" fontId="12" fillId="4" borderId="12" xfId="0" applyFont="1" applyFill="1" applyBorder="1" applyAlignment="1">
      <alignment vertical="center" wrapText="1"/>
    </xf>
    <xf numFmtId="0" fontId="46" fillId="4" borderId="17" xfId="0" applyFont="1" applyFill="1" applyBorder="1" applyAlignment="1">
      <alignment horizontal="center" vertical="center" wrapText="1"/>
    </xf>
    <xf numFmtId="0" fontId="12" fillId="4" borderId="19" xfId="0" applyFont="1" applyFill="1" applyBorder="1" applyAlignment="1">
      <alignment vertical="center" wrapText="1"/>
    </xf>
    <xf numFmtId="0" fontId="12" fillId="4" borderId="20" xfId="0" applyFont="1" applyFill="1" applyBorder="1" applyAlignment="1">
      <alignment vertical="center" wrapText="1"/>
    </xf>
    <xf numFmtId="0" fontId="47" fillId="6" borderId="23" xfId="0" applyFont="1" applyFill="1" applyBorder="1" applyAlignment="1">
      <alignment horizontal="center" vertical="center" wrapText="1"/>
    </xf>
    <xf numFmtId="0" fontId="18" fillId="6" borderId="15" xfId="0" applyFont="1" applyFill="1" applyBorder="1" applyAlignment="1">
      <alignment vertical="center" wrapText="1"/>
    </xf>
    <xf numFmtId="0" fontId="18" fillId="6" borderId="12" xfId="0" applyFont="1" applyFill="1" applyBorder="1" applyAlignment="1">
      <alignment vertical="center" wrapText="1"/>
    </xf>
    <xf numFmtId="0" fontId="47" fillId="5" borderId="17" xfId="0" applyFont="1" applyFill="1" applyBorder="1" applyAlignment="1">
      <alignment horizontal="center" vertical="center" wrapText="1"/>
    </xf>
    <xf numFmtId="0" fontId="47" fillId="5" borderId="19" xfId="0" applyFont="1" applyFill="1" applyBorder="1" applyAlignment="1">
      <alignment horizontal="center" vertical="center" wrapText="1"/>
    </xf>
    <xf numFmtId="0" fontId="47" fillId="5" borderId="20" xfId="0" applyFont="1" applyFill="1" applyBorder="1" applyAlignment="1">
      <alignment horizontal="center" vertical="center" wrapText="1"/>
    </xf>
    <xf numFmtId="0" fontId="47" fillId="8" borderId="17" xfId="0" applyFont="1" applyFill="1" applyBorder="1" applyAlignment="1">
      <alignment horizontal="center" vertical="center" wrapText="1"/>
    </xf>
    <xf numFmtId="0" fontId="47" fillId="8" borderId="19" xfId="0" applyFont="1" applyFill="1" applyBorder="1" applyAlignment="1">
      <alignment horizontal="center" vertical="center" wrapText="1"/>
    </xf>
    <xf numFmtId="0" fontId="47" fillId="8" borderId="20" xfId="0" applyFont="1" applyFill="1" applyBorder="1" applyAlignment="1">
      <alignment horizontal="center" vertical="center" wrapText="1"/>
    </xf>
    <xf numFmtId="0" fontId="56" fillId="0" borderId="22" xfId="0" applyFont="1" applyBorder="1" applyAlignment="1">
      <alignment horizontal="center" vertical="center" wrapText="1"/>
    </xf>
    <xf numFmtId="0" fontId="56" fillId="0" borderId="24" xfId="0" applyFont="1" applyBorder="1" applyAlignment="1">
      <alignment horizontal="center" vertical="center" wrapText="1"/>
    </xf>
    <xf numFmtId="0" fontId="47" fillId="2" borderId="23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vertical="center" wrapText="1"/>
    </xf>
    <xf numFmtId="0" fontId="13" fillId="6" borderId="15" xfId="0" applyFont="1" applyFill="1" applyBorder="1" applyAlignment="1">
      <alignment horizontal="center" vertical="center" wrapText="1"/>
    </xf>
    <xf numFmtId="0" fontId="13" fillId="6" borderId="12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13" fillId="24" borderId="23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46" fillId="11" borderId="14" xfId="0" applyFont="1" applyFill="1" applyBorder="1" applyAlignment="1">
      <alignment vertical="center" wrapText="1"/>
    </xf>
    <xf numFmtId="0" fontId="11" fillId="0" borderId="14" xfId="0" applyFont="1" applyBorder="1" applyAlignment="1">
      <alignment horizontal="center" vertical="center"/>
    </xf>
    <xf numFmtId="0" fontId="13" fillId="0" borderId="26" xfId="0" applyFont="1" applyBorder="1" applyAlignment="1">
      <alignment horizontal="left" vertical="center"/>
    </xf>
    <xf numFmtId="0" fontId="13" fillId="0" borderId="28" xfId="0" applyFont="1" applyBorder="1" applyAlignment="1">
      <alignment horizontal="left" vertical="center"/>
    </xf>
    <xf numFmtId="0" fontId="13" fillId="0" borderId="27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 wrapText="1"/>
    </xf>
    <xf numFmtId="0" fontId="22" fillId="0" borderId="28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0" fillId="0" borderId="28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2" fillId="24" borderId="29" xfId="0" applyFont="1" applyFill="1" applyBorder="1" applyAlignment="1">
      <alignment horizontal="center"/>
    </xf>
    <xf numFmtId="0" fontId="12" fillId="24" borderId="29" xfId="0" applyFont="1" applyFill="1" applyBorder="1" applyAlignment="1">
      <alignment horizontal="left" vertical="center"/>
    </xf>
    <xf numFmtId="0" fontId="0" fillId="24" borderId="29" xfId="0" applyFill="1" applyBorder="1" applyAlignment="1">
      <alignment horizontal="center"/>
    </xf>
    <xf numFmtId="0" fontId="0" fillId="0" borderId="29" xfId="0" applyBorder="1" applyAlignment="1">
      <alignment vertical="center" wrapText="1"/>
    </xf>
    <xf numFmtId="0" fontId="17" fillId="0" borderId="26" xfId="0" applyFont="1" applyBorder="1" applyAlignment="1">
      <alignment horizontal="left" vertical="center"/>
    </xf>
    <xf numFmtId="0" fontId="17" fillId="0" borderId="28" xfId="0" applyFont="1" applyBorder="1" applyAlignment="1">
      <alignment horizontal="left" vertical="center"/>
    </xf>
    <xf numFmtId="0" fontId="17" fillId="0" borderId="27" xfId="0" applyFont="1" applyBorder="1" applyAlignment="1">
      <alignment horizontal="left" vertical="center"/>
    </xf>
    <xf numFmtId="0" fontId="0" fillId="0" borderId="29" xfId="0" applyBorder="1" applyAlignment="1">
      <alignment vertical="center"/>
    </xf>
    <xf numFmtId="0" fontId="0" fillId="24" borderId="29" xfId="0" applyFill="1" applyBorder="1" applyAlignment="1">
      <alignment vertical="center" wrapText="1"/>
    </xf>
    <xf numFmtId="0" fontId="0" fillId="24" borderId="29" xfId="0" applyFill="1" applyBorder="1" applyAlignment="1">
      <alignment vertical="center"/>
    </xf>
    <xf numFmtId="0" fontId="10" fillId="0" borderId="29" xfId="0" applyFont="1" applyBorder="1" applyAlignment="1">
      <alignment vertical="center" wrapText="1"/>
    </xf>
    <xf numFmtId="0" fontId="10" fillId="26" borderId="29" xfId="0" applyFont="1" applyFill="1" applyBorder="1" applyAlignment="1">
      <alignment vertical="center" wrapText="1"/>
    </xf>
    <xf numFmtId="0" fontId="0" fillId="26" borderId="29" xfId="0" applyFill="1" applyBorder="1" applyAlignment="1">
      <alignment vertical="center"/>
    </xf>
    <xf numFmtId="0" fontId="0" fillId="24" borderId="29" xfId="0" applyFont="1" applyFill="1" applyBorder="1" applyAlignment="1">
      <alignment vertical="center" wrapText="1"/>
    </xf>
    <xf numFmtId="0" fontId="55" fillId="0" borderId="26" xfId="0" applyFont="1" applyBorder="1" applyAlignment="1">
      <alignment horizontal="left" vertical="center"/>
    </xf>
    <xf numFmtId="0" fontId="55" fillId="0" borderId="28" xfId="0" applyFont="1" applyBorder="1" applyAlignment="1">
      <alignment horizontal="left" vertical="center"/>
    </xf>
    <xf numFmtId="0" fontId="55" fillId="0" borderId="27" xfId="0" applyFont="1" applyBorder="1" applyAlignment="1">
      <alignment horizontal="left" vertical="center"/>
    </xf>
    <xf numFmtId="0" fontId="12" fillId="0" borderId="29" xfId="0" applyFont="1" applyBorder="1" applyAlignment="1">
      <alignment vertical="center" wrapText="1"/>
    </xf>
    <xf numFmtId="0" fontId="17" fillId="0" borderId="26" xfId="0" applyFont="1" applyFill="1" applyBorder="1" applyAlignment="1">
      <alignment horizontal="left" vertical="center"/>
    </xf>
    <xf numFmtId="0" fontId="17" fillId="0" borderId="28" xfId="0" applyFont="1" applyFill="1" applyBorder="1" applyAlignment="1">
      <alignment horizontal="left" vertical="center"/>
    </xf>
    <xf numFmtId="0" fontId="17" fillId="0" borderId="27" xfId="0" applyFont="1" applyFill="1" applyBorder="1" applyAlignment="1">
      <alignment horizontal="left" vertical="center"/>
    </xf>
    <xf numFmtId="0" fontId="18" fillId="0" borderId="29" xfId="0" applyFont="1" applyFill="1" applyBorder="1" applyAlignment="1">
      <alignment vertical="center" wrapText="1"/>
    </xf>
    <xf numFmtId="0" fontId="18" fillId="0" borderId="30" xfId="0" applyFont="1" applyFill="1" applyBorder="1" applyAlignment="1">
      <alignment vertical="center" wrapText="1"/>
    </xf>
    <xf numFmtId="0" fontId="12" fillId="24" borderId="29" xfId="0" applyFont="1" applyFill="1" applyBorder="1" applyAlignment="1">
      <alignment horizontal="center" vertical="center"/>
    </xf>
    <xf numFmtId="0" fontId="49" fillId="0" borderId="31" xfId="0" applyFont="1" applyBorder="1" applyAlignment="1">
      <alignment horizontal="center" vertical="center" wrapText="1"/>
    </xf>
    <xf numFmtId="0" fontId="49" fillId="0" borderId="0" xfId="0" applyFont="1" applyBorder="1" applyAlignment="1">
      <alignment vertical="center" wrapText="1"/>
    </xf>
    <xf numFmtId="0" fontId="49" fillId="0" borderId="25" xfId="0" applyFont="1" applyBorder="1" applyAlignment="1">
      <alignment vertical="center" wrapText="1"/>
    </xf>
    <xf numFmtId="0" fontId="51" fillId="11" borderId="32" xfId="0" applyFont="1" applyFill="1" applyBorder="1" applyAlignment="1">
      <alignment vertical="center" wrapText="1"/>
    </xf>
    <xf numFmtId="0" fontId="48" fillId="11" borderId="33" xfId="0" applyFont="1" applyFill="1" applyBorder="1" applyAlignment="1">
      <alignment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31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34" xfId="0" applyFont="1" applyBorder="1" applyAlignment="1">
      <alignment horizontal="center" vertical="center" wrapText="1"/>
    </xf>
    <xf numFmtId="0" fontId="51" fillId="11" borderId="14" xfId="0" applyFont="1" applyFill="1" applyBorder="1" applyAlignment="1">
      <alignment horizontal="center" vertical="center" wrapText="1"/>
    </xf>
    <xf numFmtId="0" fontId="48" fillId="0" borderId="22" xfId="0" applyFont="1" applyBorder="1" applyAlignment="1">
      <alignment horizontal="justify" vertical="top" wrapText="1"/>
    </xf>
    <xf numFmtId="0" fontId="48" fillId="0" borderId="16" xfId="0" applyFont="1" applyBorder="1" applyAlignment="1">
      <alignment horizontal="justify" vertical="top" wrapText="1"/>
    </xf>
    <xf numFmtId="0" fontId="46" fillId="0" borderId="23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0" fontId="52" fillId="0" borderId="24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justify" vertical="center" wrapText="1"/>
    </xf>
    <xf numFmtId="0" fontId="46" fillId="0" borderId="16" xfId="0" applyFont="1" applyBorder="1" applyAlignment="1">
      <alignment horizontal="justify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35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justify" vertical="center" wrapText="1"/>
    </xf>
    <xf numFmtId="0" fontId="50" fillId="0" borderId="35" xfId="0" applyFont="1" applyBorder="1" applyAlignment="1">
      <alignment horizontal="justify" vertical="center" wrapText="1"/>
    </xf>
    <xf numFmtId="0" fontId="12" fillId="0" borderId="19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12" fillId="0" borderId="20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51" fillId="0" borderId="22" xfId="0" applyFont="1" applyBorder="1" applyAlignment="1">
      <alignment horizontal="justify" vertical="top" wrapText="1"/>
    </xf>
    <xf numFmtId="0" fontId="51" fillId="0" borderId="16" xfId="0" applyFont="1" applyBorder="1" applyAlignment="1">
      <alignment horizontal="justify" vertical="top" wrapText="1"/>
    </xf>
    <xf numFmtId="0" fontId="51" fillId="0" borderId="24" xfId="0" applyFont="1" applyBorder="1" applyAlignment="1">
      <alignment horizontal="justify" vertical="top" wrapText="1"/>
    </xf>
    <xf numFmtId="0" fontId="48" fillId="24" borderId="22" xfId="0" applyFont="1" applyFill="1" applyBorder="1" applyAlignment="1">
      <alignment horizontal="justify" vertical="top" wrapText="1"/>
    </xf>
    <xf numFmtId="0" fontId="48" fillId="24" borderId="16" xfId="0" applyFont="1" applyFill="1" applyBorder="1" applyAlignment="1">
      <alignment horizontal="justify" vertical="top" wrapText="1"/>
    </xf>
    <xf numFmtId="0" fontId="48" fillId="0" borderId="24" xfId="0" applyFont="1" applyBorder="1" applyAlignment="1">
      <alignment horizontal="justify" vertical="top" wrapText="1"/>
    </xf>
    <xf numFmtId="0" fontId="12" fillId="0" borderId="16" xfId="0" applyFont="1" applyBorder="1" applyAlignment="1">
      <alignment horizontal="justify" vertical="top" wrapText="1"/>
    </xf>
    <xf numFmtId="0" fontId="48" fillId="24" borderId="14" xfId="0" applyFont="1" applyFill="1" applyBorder="1" applyAlignment="1">
      <alignment horizontal="center" vertical="center" wrapText="1"/>
    </xf>
    <xf numFmtId="0" fontId="46" fillId="0" borderId="38" xfId="0" applyFont="1" applyBorder="1" applyAlignment="1">
      <alignment horizontal="center" vertical="center" wrapText="1"/>
    </xf>
    <xf numFmtId="0" fontId="46" fillId="0" borderId="39" xfId="0" applyFont="1" applyBorder="1" applyAlignment="1">
      <alignment horizontal="center" vertical="center" wrapText="1"/>
    </xf>
    <xf numFmtId="0" fontId="46" fillId="0" borderId="40" xfId="0" applyFont="1" applyBorder="1" applyAlignment="1">
      <alignment horizontal="center" vertical="center" wrapText="1"/>
    </xf>
    <xf numFmtId="0" fontId="48" fillId="24" borderId="22" xfId="0" applyFont="1" applyFill="1" applyBorder="1" applyAlignment="1">
      <alignment horizontal="justify" vertical="top" wrapText="1"/>
    </xf>
    <xf numFmtId="0" fontId="48" fillId="24" borderId="16" xfId="0" applyFont="1" applyFill="1" applyBorder="1" applyAlignment="1">
      <alignment horizontal="justify" vertical="top" wrapText="1"/>
    </xf>
    <xf numFmtId="0" fontId="48" fillId="24" borderId="24" xfId="0" applyFont="1" applyFill="1" applyBorder="1" applyAlignment="1">
      <alignment horizontal="justify" vertical="top" wrapText="1"/>
    </xf>
    <xf numFmtId="0" fontId="48" fillId="24" borderId="14" xfId="0" applyFont="1" applyFill="1" applyBorder="1" applyAlignment="1">
      <alignment horizontal="justify" vertical="top" wrapText="1"/>
    </xf>
    <xf numFmtId="0" fontId="48" fillId="0" borderId="14" xfId="0" applyFont="1" applyBorder="1" applyAlignment="1">
      <alignment horizontal="justify" vertical="top" wrapText="1"/>
    </xf>
    <xf numFmtId="0" fontId="51" fillId="0" borderId="14" xfId="0" applyFont="1" applyBorder="1" applyAlignment="1">
      <alignment horizontal="justify" vertical="top" wrapText="1"/>
    </xf>
    <xf numFmtId="0" fontId="50" fillId="0" borderId="14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left" vertical="center" wrapText="1"/>
    </xf>
    <xf numFmtId="0" fontId="50" fillId="0" borderId="35" xfId="0" applyFont="1" applyBorder="1" applyAlignment="1">
      <alignment horizontal="left" vertical="center" wrapText="1"/>
    </xf>
    <xf numFmtId="0" fontId="50" fillId="0" borderId="19" xfId="0" applyFont="1" applyBorder="1" applyAlignment="1">
      <alignment horizontal="left" vertical="center" wrapText="1"/>
    </xf>
    <xf numFmtId="0" fontId="50" fillId="0" borderId="13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left" vertical="center" wrapText="1"/>
    </xf>
    <xf numFmtId="0" fontId="12" fillId="24" borderId="26" xfId="0" applyFont="1" applyFill="1" applyBorder="1" applyAlignment="1">
      <alignment horizontal="left" vertical="center"/>
    </xf>
    <xf numFmtId="0" fontId="12" fillId="24" borderId="27" xfId="0" applyFont="1" applyFill="1" applyBorder="1" applyAlignment="1">
      <alignment horizontal="left" vertical="center"/>
    </xf>
    <xf numFmtId="0" fontId="46" fillId="0" borderId="17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48" fillId="0" borderId="31" xfId="0" applyFont="1" applyBorder="1" applyAlignment="1">
      <alignment horizontal="justify" vertical="top" wrapText="1"/>
    </xf>
    <xf numFmtId="0" fontId="48" fillId="0" borderId="35" xfId="0" applyFont="1" applyBorder="1" applyAlignment="1">
      <alignment horizontal="justify" vertical="top" wrapText="1"/>
    </xf>
    <xf numFmtId="0" fontId="51" fillId="0" borderId="27" xfId="0" applyFont="1" applyBorder="1" applyAlignment="1">
      <alignment horizontal="justify" vertical="top" wrapText="1"/>
    </xf>
    <xf numFmtId="0" fontId="48" fillId="0" borderId="17" xfId="0" applyFont="1" applyBorder="1" applyAlignment="1">
      <alignment horizontal="justify" vertical="top" wrapText="1"/>
    </xf>
    <xf numFmtId="0" fontId="48" fillId="24" borderId="14" xfId="0" applyFont="1" applyFill="1" applyBorder="1" applyAlignment="1">
      <alignment horizontal="justify" vertical="top" wrapText="1"/>
    </xf>
    <xf numFmtId="0" fontId="48" fillId="24" borderId="14" xfId="0" applyFont="1" applyFill="1" applyBorder="1" applyAlignment="1">
      <alignment horizontal="left" vertical="center" wrapText="1"/>
    </xf>
    <xf numFmtId="0" fontId="46" fillId="0" borderId="26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justify" vertical="center" wrapText="1"/>
    </xf>
    <xf numFmtId="0" fontId="48" fillId="0" borderId="12" xfId="0" applyFont="1" applyBorder="1" applyAlignment="1">
      <alignment horizontal="justify" vertical="center" wrapText="1"/>
    </xf>
    <xf numFmtId="0" fontId="46" fillId="0" borderId="17" xfId="0" applyFont="1" applyBorder="1" applyAlignment="1">
      <alignment horizontal="justify" vertical="center" wrapText="1"/>
    </xf>
    <xf numFmtId="0" fontId="46" fillId="0" borderId="19" xfId="0" applyFont="1" applyBorder="1" applyAlignment="1">
      <alignment horizontal="justify" vertical="center" wrapText="1"/>
    </xf>
    <xf numFmtId="0" fontId="46" fillId="0" borderId="20" xfId="0" applyFont="1" applyBorder="1" applyAlignment="1">
      <alignment horizontal="justify" vertical="center" wrapText="1"/>
    </xf>
    <xf numFmtId="0" fontId="48" fillId="0" borderId="15" xfId="0" applyFont="1" applyBorder="1" applyAlignment="1">
      <alignment horizontal="justify" vertical="center" wrapText="1"/>
    </xf>
    <xf numFmtId="0" fontId="50" fillId="0" borderId="23" xfId="0" applyFont="1" applyBorder="1" applyAlignment="1">
      <alignment horizontal="justify" vertical="center" wrapText="1"/>
    </xf>
    <xf numFmtId="0" fontId="12" fillId="0" borderId="20" xfId="0" applyFont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/>
    </xf>
    <xf numFmtId="0" fontId="0" fillId="24" borderId="14" xfId="0" applyFill="1" applyBorder="1" applyAlignment="1">
      <alignment horizontal="center" vertical="center"/>
    </xf>
    <xf numFmtId="0" fontId="47" fillId="24" borderId="14" xfId="0" applyFont="1" applyFill="1" applyBorder="1" applyAlignment="1">
      <alignment horizontal="center" vertical="center" wrapText="1"/>
    </xf>
    <xf numFmtId="0" fontId="48" fillId="24" borderId="14" xfId="0" applyFont="1" applyFill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24" borderId="17" xfId="0" applyFont="1" applyFill="1" applyBorder="1" applyAlignment="1">
      <alignment horizontal="center" vertical="center" wrapText="1"/>
    </xf>
    <xf numFmtId="0" fontId="48" fillId="24" borderId="19" xfId="0" applyFont="1" applyFill="1" applyBorder="1" applyAlignment="1">
      <alignment horizontal="center" vertical="center" wrapText="1"/>
    </xf>
    <xf numFmtId="0" fontId="46" fillId="24" borderId="17" xfId="0" applyFont="1" applyFill="1" applyBorder="1" applyAlignment="1">
      <alignment horizontal="center" vertical="center" wrapText="1"/>
    </xf>
    <xf numFmtId="0" fontId="46" fillId="24" borderId="19" xfId="0" applyFont="1" applyFill="1" applyBorder="1" applyAlignment="1">
      <alignment horizontal="center" vertical="center" wrapText="1"/>
    </xf>
    <xf numFmtId="0" fontId="46" fillId="24" borderId="20" xfId="0" applyFont="1" applyFill="1" applyBorder="1" applyAlignment="1">
      <alignment horizontal="center" vertical="center" wrapText="1"/>
    </xf>
    <xf numFmtId="0" fontId="12" fillId="24" borderId="19" xfId="0" applyFont="1" applyFill="1" applyBorder="1" applyAlignment="1">
      <alignment horizontal="center" vertical="center"/>
    </xf>
    <xf numFmtId="0" fontId="13" fillId="0" borderId="34" xfId="0" applyFont="1" applyBorder="1" applyAlignment="1">
      <alignment horizontal="center" vertical="center" wrapText="1"/>
    </xf>
    <xf numFmtId="0" fontId="55" fillId="0" borderId="14" xfId="0" applyFont="1" applyBorder="1" applyAlignment="1">
      <alignment vertical="center" wrapText="1"/>
    </xf>
    <xf numFmtId="0" fontId="8" fillId="24" borderId="29" xfId="0" applyFont="1" applyFill="1" applyBorder="1" applyAlignment="1">
      <alignment horizontal="center" vertical="center"/>
    </xf>
    <xf numFmtId="0" fontId="7" fillId="24" borderId="29" xfId="0" applyFont="1" applyFill="1" applyBorder="1" applyAlignment="1">
      <alignment horizontal="center" vertical="center"/>
    </xf>
  </cellXfs>
  <cellStyles count="4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强调文字颜色 1" xfId="45"/>
    <cellStyle name="60% - 强调文字颜色 2" xfId="46"/>
    <cellStyle name="60% - 强调文字颜色 3" xfId="47"/>
    <cellStyle name="60% - 强调文字颜色 4" xfId="48"/>
    <cellStyle name="60% - 强调文字颜色 5" xfId="49"/>
    <cellStyle name="60% - 强调文字颜色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Hyperlink 2" xfId="66"/>
    <cellStyle name="Hyperlink 2 10" xfId="67"/>
    <cellStyle name="Hyperlink 2 11" xfId="68"/>
    <cellStyle name="Hyperlink 2 12" xfId="69"/>
    <cellStyle name="Hyperlink 2 13" xfId="70"/>
    <cellStyle name="Hyperlink 2 14" xfId="71"/>
    <cellStyle name="Hyperlink 2 15" xfId="72"/>
    <cellStyle name="Hyperlink 2 16" xfId="73"/>
    <cellStyle name="Hyperlink 2 17" xfId="74"/>
    <cellStyle name="Hyperlink 2 18" xfId="75"/>
    <cellStyle name="Hyperlink 2 19" xfId="76"/>
    <cellStyle name="Hyperlink 2 2" xfId="77"/>
    <cellStyle name="Hyperlink 2 20" xfId="78"/>
    <cellStyle name="Hyperlink 2 21" xfId="79"/>
    <cellStyle name="Hyperlink 2 22" xfId="80"/>
    <cellStyle name="Hyperlink 2 23" xfId="81"/>
    <cellStyle name="Hyperlink 2 24" xfId="82"/>
    <cellStyle name="Hyperlink 2 25" xfId="83"/>
    <cellStyle name="Hyperlink 2 26" xfId="84"/>
    <cellStyle name="Hyperlink 2 27" xfId="85"/>
    <cellStyle name="Hyperlink 2 28" xfId="86"/>
    <cellStyle name="Hyperlink 2 29" xfId="87"/>
    <cellStyle name="Hyperlink 2 3" xfId="88"/>
    <cellStyle name="Hyperlink 2 4" xfId="89"/>
    <cellStyle name="Hyperlink 2 5" xfId="90"/>
    <cellStyle name="Hyperlink 2 6" xfId="91"/>
    <cellStyle name="Hyperlink 2 7" xfId="92"/>
    <cellStyle name="Hyperlink 2 8" xfId="93"/>
    <cellStyle name="Hyperlink 2 9" xfId="94"/>
    <cellStyle name="Input" xfId="95"/>
    <cellStyle name="Linked Cell" xfId="96"/>
    <cellStyle name="Neutral" xfId="97"/>
    <cellStyle name="Normal 2" xfId="98"/>
    <cellStyle name="Normal 2 10" xfId="99"/>
    <cellStyle name="Normal 2 11" xfId="100"/>
    <cellStyle name="Normal 2 12" xfId="101"/>
    <cellStyle name="Normal 2 13" xfId="102"/>
    <cellStyle name="Normal 2 14" xfId="103"/>
    <cellStyle name="Normal 2 15" xfId="104"/>
    <cellStyle name="Normal 2 16" xfId="105"/>
    <cellStyle name="Normal 2 17" xfId="106"/>
    <cellStyle name="Normal 2 18" xfId="107"/>
    <cellStyle name="Normal 2 19" xfId="108"/>
    <cellStyle name="Normal 2 2" xfId="109"/>
    <cellStyle name="Normal 2 2 10" xfId="110"/>
    <cellStyle name="Normal 2 2 11" xfId="111"/>
    <cellStyle name="Normal 2 2 12" xfId="112"/>
    <cellStyle name="Normal 2 2 13" xfId="113"/>
    <cellStyle name="Normal 2 2 14" xfId="114"/>
    <cellStyle name="Normal 2 2 15" xfId="115"/>
    <cellStyle name="Normal 2 2 16" xfId="116"/>
    <cellStyle name="Normal 2 2 17" xfId="117"/>
    <cellStyle name="Normal 2 2 18" xfId="118"/>
    <cellStyle name="Normal 2 2 19" xfId="119"/>
    <cellStyle name="Normal 2 2 2" xfId="120"/>
    <cellStyle name="Normal 2 2 20" xfId="121"/>
    <cellStyle name="Normal 2 2 21" xfId="122"/>
    <cellStyle name="Normal 2 2 22" xfId="123"/>
    <cellStyle name="Normal 2 2 23" xfId="124"/>
    <cellStyle name="Normal 2 2 24" xfId="125"/>
    <cellStyle name="Normal 2 2 25" xfId="126"/>
    <cellStyle name="Normal 2 2 26" xfId="127"/>
    <cellStyle name="Normal 2 2 27" xfId="128"/>
    <cellStyle name="Normal 2 2 28" xfId="129"/>
    <cellStyle name="Normal 2 2 29" xfId="130"/>
    <cellStyle name="Normal 2 2 3" xfId="131"/>
    <cellStyle name="Normal 2 2 4" xfId="132"/>
    <cellStyle name="Normal 2 2 5" xfId="133"/>
    <cellStyle name="Normal 2 2 6" xfId="134"/>
    <cellStyle name="Normal 2 2 7" xfId="135"/>
    <cellStyle name="Normal 2 2 8" xfId="136"/>
    <cellStyle name="Normal 2 2 9" xfId="137"/>
    <cellStyle name="Normal 2 20" xfId="138"/>
    <cellStyle name="Normal 2 21" xfId="139"/>
    <cellStyle name="Normal 2 22" xfId="140"/>
    <cellStyle name="Normal 2 23" xfId="141"/>
    <cellStyle name="Normal 2 24" xfId="142"/>
    <cellStyle name="Normal 2 25" xfId="143"/>
    <cellStyle name="Normal 2 26" xfId="144"/>
    <cellStyle name="Normal 2 27" xfId="145"/>
    <cellStyle name="Normal 2 28" xfId="146"/>
    <cellStyle name="Normal 2 29" xfId="147"/>
    <cellStyle name="Normal 2 3" xfId="148"/>
    <cellStyle name="Normal 2 30" xfId="149"/>
    <cellStyle name="Normal 2 4" xfId="150"/>
    <cellStyle name="Normal 2 5" xfId="151"/>
    <cellStyle name="Normal 2 6" xfId="152"/>
    <cellStyle name="Normal 2 7" xfId="153"/>
    <cellStyle name="Normal 2 8" xfId="154"/>
    <cellStyle name="Normal 2 9" xfId="155"/>
    <cellStyle name="Normal 3" xfId="156"/>
    <cellStyle name="Normal 3 10" xfId="157"/>
    <cellStyle name="Normal 3 11" xfId="158"/>
    <cellStyle name="Normal 3 12" xfId="159"/>
    <cellStyle name="Normal 3 13" xfId="160"/>
    <cellStyle name="Normal 3 14" xfId="161"/>
    <cellStyle name="Normal 3 15" xfId="162"/>
    <cellStyle name="Normal 3 16" xfId="163"/>
    <cellStyle name="Normal 3 17" xfId="164"/>
    <cellStyle name="Normal 3 18" xfId="165"/>
    <cellStyle name="Normal 3 19" xfId="166"/>
    <cellStyle name="Normal 3 2" xfId="167"/>
    <cellStyle name="Normal 3 20" xfId="168"/>
    <cellStyle name="Normal 3 21" xfId="169"/>
    <cellStyle name="Normal 3 22" xfId="170"/>
    <cellStyle name="Normal 3 23" xfId="171"/>
    <cellStyle name="Normal 3 24" xfId="172"/>
    <cellStyle name="Normal 3 25" xfId="173"/>
    <cellStyle name="Normal 3 26" xfId="174"/>
    <cellStyle name="Normal 3 27" xfId="175"/>
    <cellStyle name="Normal 3 28" xfId="176"/>
    <cellStyle name="Normal 3 29" xfId="177"/>
    <cellStyle name="Normal 3 3" xfId="178"/>
    <cellStyle name="Normal 3 4" xfId="179"/>
    <cellStyle name="Normal 3 5" xfId="180"/>
    <cellStyle name="Normal 3 6" xfId="181"/>
    <cellStyle name="Normal 3 7" xfId="182"/>
    <cellStyle name="Normal 3 8" xfId="183"/>
    <cellStyle name="Normal 3 9" xfId="184"/>
    <cellStyle name="Normal 5" xfId="185"/>
    <cellStyle name="Normal 5 10" xfId="186"/>
    <cellStyle name="Normal 5 11" xfId="187"/>
    <cellStyle name="Normal 5 12" xfId="188"/>
    <cellStyle name="Normal 5 13" xfId="189"/>
    <cellStyle name="Normal 5 14" xfId="190"/>
    <cellStyle name="Normal 5 15" xfId="191"/>
    <cellStyle name="Normal 5 16" xfId="192"/>
    <cellStyle name="Normal 5 17" xfId="193"/>
    <cellStyle name="Normal 5 18" xfId="194"/>
    <cellStyle name="Normal 5 19" xfId="195"/>
    <cellStyle name="Normal 5 2" xfId="196"/>
    <cellStyle name="Normal 5 20" xfId="197"/>
    <cellStyle name="Normal 5 21" xfId="198"/>
    <cellStyle name="Normal 5 22" xfId="199"/>
    <cellStyle name="Normal 5 23" xfId="200"/>
    <cellStyle name="Normal 5 24" xfId="201"/>
    <cellStyle name="Normal 5 25" xfId="202"/>
    <cellStyle name="Normal 5 26" xfId="203"/>
    <cellStyle name="Normal 5 27" xfId="204"/>
    <cellStyle name="Normal 5 28" xfId="205"/>
    <cellStyle name="Normal 5 29" xfId="206"/>
    <cellStyle name="Normal 5 3" xfId="207"/>
    <cellStyle name="Normal 5 30" xfId="208"/>
    <cellStyle name="Normal 5 31" xfId="209"/>
    <cellStyle name="Normal 5 32" xfId="210"/>
    <cellStyle name="Normal 5 33" xfId="211"/>
    <cellStyle name="Normal 5 34" xfId="212"/>
    <cellStyle name="Normal 5 35" xfId="213"/>
    <cellStyle name="Normal 5 36" xfId="214"/>
    <cellStyle name="Normal 5 37" xfId="215"/>
    <cellStyle name="Normal 5 38" xfId="216"/>
    <cellStyle name="Normal 5 39" xfId="217"/>
    <cellStyle name="Normal 5 4" xfId="218"/>
    <cellStyle name="Normal 5 40" xfId="219"/>
    <cellStyle name="Normal 5 41" xfId="220"/>
    <cellStyle name="Normal 5 42" xfId="221"/>
    <cellStyle name="Normal 5 43" xfId="222"/>
    <cellStyle name="Normal 5 44" xfId="223"/>
    <cellStyle name="Normal 5 45" xfId="224"/>
    <cellStyle name="Normal 5 46" xfId="225"/>
    <cellStyle name="Normal 5 47" xfId="226"/>
    <cellStyle name="Normal 5 48" xfId="227"/>
    <cellStyle name="Normal 5 49" xfId="228"/>
    <cellStyle name="Normal 5 5" xfId="229"/>
    <cellStyle name="Normal 5 50" xfId="230"/>
    <cellStyle name="Normal 5 51" xfId="231"/>
    <cellStyle name="Normal 5 52" xfId="232"/>
    <cellStyle name="Normal 5 53" xfId="233"/>
    <cellStyle name="Normal 5 54" xfId="234"/>
    <cellStyle name="Normal 5 55" xfId="235"/>
    <cellStyle name="Normal 5 56" xfId="236"/>
    <cellStyle name="Normal 5 57" xfId="237"/>
    <cellStyle name="Normal 5 58" xfId="238"/>
    <cellStyle name="Normal 5 59" xfId="239"/>
    <cellStyle name="Normal 5 6" xfId="240"/>
    <cellStyle name="Normal 5 60" xfId="241"/>
    <cellStyle name="Normal 5 61" xfId="242"/>
    <cellStyle name="Normal 5 62" xfId="243"/>
    <cellStyle name="Normal 5 63" xfId="244"/>
    <cellStyle name="Normal 5 64" xfId="245"/>
    <cellStyle name="Normal 5 65" xfId="246"/>
    <cellStyle name="Normal 5 66" xfId="247"/>
    <cellStyle name="Normal 5 67" xfId="248"/>
    <cellStyle name="Normal 5 68" xfId="249"/>
    <cellStyle name="Normal 5 69" xfId="250"/>
    <cellStyle name="Normal 5 7" xfId="251"/>
    <cellStyle name="Normal 5 70" xfId="252"/>
    <cellStyle name="Normal 5 71" xfId="253"/>
    <cellStyle name="Normal 5 72" xfId="254"/>
    <cellStyle name="Normal 5 73" xfId="255"/>
    <cellStyle name="Normal 5 74" xfId="256"/>
    <cellStyle name="Normal 5 75" xfId="257"/>
    <cellStyle name="Normal 5 76" xfId="258"/>
    <cellStyle name="Normal 5 8" xfId="259"/>
    <cellStyle name="Normal 5 9" xfId="260"/>
    <cellStyle name="Note" xfId="261"/>
    <cellStyle name="Output" xfId="262"/>
    <cellStyle name="Percent 2" xfId="263"/>
    <cellStyle name="Percent 2 10" xfId="264"/>
    <cellStyle name="Percent 2 11" xfId="265"/>
    <cellStyle name="Percent 2 12" xfId="266"/>
    <cellStyle name="Percent 2 13" xfId="267"/>
    <cellStyle name="Percent 2 14" xfId="268"/>
    <cellStyle name="Percent 2 15" xfId="269"/>
    <cellStyle name="Percent 2 16" xfId="270"/>
    <cellStyle name="Percent 2 17" xfId="271"/>
    <cellStyle name="Percent 2 18" xfId="272"/>
    <cellStyle name="Percent 2 19" xfId="273"/>
    <cellStyle name="Percent 2 2" xfId="274"/>
    <cellStyle name="Percent 2 20" xfId="275"/>
    <cellStyle name="Percent 2 21" xfId="276"/>
    <cellStyle name="Percent 2 22" xfId="277"/>
    <cellStyle name="Percent 2 23" xfId="278"/>
    <cellStyle name="Percent 2 24" xfId="279"/>
    <cellStyle name="Percent 2 25" xfId="280"/>
    <cellStyle name="Percent 2 26" xfId="281"/>
    <cellStyle name="Percent 2 27" xfId="282"/>
    <cellStyle name="Percent 2 28" xfId="283"/>
    <cellStyle name="Percent 2 29" xfId="284"/>
    <cellStyle name="Percent 2 3" xfId="285"/>
    <cellStyle name="Percent 2 4" xfId="286"/>
    <cellStyle name="Percent 2 5" xfId="287"/>
    <cellStyle name="Percent 2 6" xfId="288"/>
    <cellStyle name="Percent 2 7" xfId="289"/>
    <cellStyle name="Percent 2 8" xfId="290"/>
    <cellStyle name="Percent 2 9" xfId="291"/>
    <cellStyle name="Title" xfId="292"/>
    <cellStyle name="Total" xfId="293"/>
    <cellStyle name="Warning Text" xfId="294"/>
    <cellStyle name="Percent" xfId="295"/>
    <cellStyle name="标题" xfId="296"/>
    <cellStyle name="标题 1" xfId="297"/>
    <cellStyle name="标题 2" xfId="298"/>
    <cellStyle name="标题 3" xfId="299"/>
    <cellStyle name="标题 4" xfId="300"/>
    <cellStyle name="差" xfId="301"/>
    <cellStyle name="常规 10" xfId="302"/>
    <cellStyle name="常规 11" xfId="303"/>
    <cellStyle name="常规 12" xfId="304"/>
    <cellStyle name="常规 13" xfId="305"/>
    <cellStyle name="常规 14" xfId="306"/>
    <cellStyle name="常规 15" xfId="307"/>
    <cellStyle name="常规 16" xfId="308"/>
    <cellStyle name="常规 17" xfId="309"/>
    <cellStyle name="常规 18" xfId="310"/>
    <cellStyle name="常规 19" xfId="311"/>
    <cellStyle name="常规 2" xfId="312"/>
    <cellStyle name="常规 20" xfId="313"/>
    <cellStyle name="常规 21" xfId="314"/>
    <cellStyle name="常规 22" xfId="315"/>
    <cellStyle name="常规 23" xfId="316"/>
    <cellStyle name="常规 24" xfId="317"/>
    <cellStyle name="常规 25" xfId="318"/>
    <cellStyle name="常规 26" xfId="319"/>
    <cellStyle name="常规 27" xfId="320"/>
    <cellStyle name="常规 28" xfId="321"/>
    <cellStyle name="常规 29" xfId="322"/>
    <cellStyle name="常规 3" xfId="323"/>
    <cellStyle name="常规 30" xfId="324"/>
    <cellStyle name="常规 31" xfId="325"/>
    <cellStyle name="常规 32" xfId="326"/>
    <cellStyle name="常规 33" xfId="327"/>
    <cellStyle name="常规 34" xfId="328"/>
    <cellStyle name="常规 35" xfId="329"/>
    <cellStyle name="常规 36" xfId="330"/>
    <cellStyle name="常规 37" xfId="331"/>
    <cellStyle name="常规 38" xfId="332"/>
    <cellStyle name="常规 39" xfId="333"/>
    <cellStyle name="常规 4" xfId="334"/>
    <cellStyle name="常规 40" xfId="335"/>
    <cellStyle name="常规 41" xfId="336"/>
    <cellStyle name="常规 42" xfId="337"/>
    <cellStyle name="常规 43" xfId="338"/>
    <cellStyle name="常规 44" xfId="339"/>
    <cellStyle name="常规 45" xfId="340"/>
    <cellStyle name="常规 46" xfId="341"/>
    <cellStyle name="常规 47" xfId="342"/>
    <cellStyle name="常规 48" xfId="343"/>
    <cellStyle name="常规 49" xfId="344"/>
    <cellStyle name="常规 5" xfId="345"/>
    <cellStyle name="常规 5 10" xfId="346"/>
    <cellStyle name="常规 5 11" xfId="347"/>
    <cellStyle name="常规 5 12" xfId="348"/>
    <cellStyle name="常规 5 13" xfId="349"/>
    <cellStyle name="常规 5 14" xfId="350"/>
    <cellStyle name="常规 5 15" xfId="351"/>
    <cellStyle name="常规 5 16" xfId="352"/>
    <cellStyle name="常规 5 17" xfId="353"/>
    <cellStyle name="常规 5 18" xfId="354"/>
    <cellStyle name="常规 5 19" xfId="355"/>
    <cellStyle name="常规 5 2" xfId="356"/>
    <cellStyle name="常规 5 20" xfId="357"/>
    <cellStyle name="常规 5 21" xfId="358"/>
    <cellStyle name="常规 5 22" xfId="359"/>
    <cellStyle name="常规 5 23" xfId="360"/>
    <cellStyle name="常规 5 24" xfId="361"/>
    <cellStyle name="常规 5 25" xfId="362"/>
    <cellStyle name="常规 5 26" xfId="363"/>
    <cellStyle name="常规 5 27" xfId="364"/>
    <cellStyle name="常规 5 28" xfId="365"/>
    <cellStyle name="常规 5 29" xfId="366"/>
    <cellStyle name="常规 5 3" xfId="367"/>
    <cellStyle name="常规 5 30" xfId="368"/>
    <cellStyle name="常规 5 31" xfId="369"/>
    <cellStyle name="常规 5 32" xfId="370"/>
    <cellStyle name="常规 5 33" xfId="371"/>
    <cellStyle name="常规 5 34" xfId="372"/>
    <cellStyle name="常规 5 35" xfId="373"/>
    <cellStyle name="常规 5 36" xfId="374"/>
    <cellStyle name="常规 5 37" xfId="375"/>
    <cellStyle name="常规 5 38" xfId="376"/>
    <cellStyle name="常规 5 39" xfId="377"/>
    <cellStyle name="常规 5 4" xfId="378"/>
    <cellStyle name="常规 5 40" xfId="379"/>
    <cellStyle name="常规 5 41" xfId="380"/>
    <cellStyle name="常规 5 42" xfId="381"/>
    <cellStyle name="常规 5 43" xfId="382"/>
    <cellStyle name="常规 5 44" xfId="383"/>
    <cellStyle name="常规 5 45" xfId="384"/>
    <cellStyle name="常规 5 46" xfId="385"/>
    <cellStyle name="常规 5 47" xfId="386"/>
    <cellStyle name="常规 5 48" xfId="387"/>
    <cellStyle name="常规 5 49" xfId="388"/>
    <cellStyle name="常规 5 5" xfId="389"/>
    <cellStyle name="常规 5 50" xfId="390"/>
    <cellStyle name="常规 5 51" xfId="391"/>
    <cellStyle name="常规 5 52" xfId="392"/>
    <cellStyle name="常规 5 53" xfId="393"/>
    <cellStyle name="常规 5 54" xfId="394"/>
    <cellStyle name="常规 5 55" xfId="395"/>
    <cellStyle name="常规 5 56" xfId="396"/>
    <cellStyle name="常规 5 57" xfId="397"/>
    <cellStyle name="常规 5 58" xfId="398"/>
    <cellStyle name="常规 5 59" xfId="399"/>
    <cellStyle name="常规 5 6" xfId="400"/>
    <cellStyle name="常规 5 60" xfId="401"/>
    <cellStyle name="常规 5 61" xfId="402"/>
    <cellStyle name="常规 5 62" xfId="403"/>
    <cellStyle name="常规 5 63" xfId="404"/>
    <cellStyle name="常规 5 64" xfId="405"/>
    <cellStyle name="常规 5 65" xfId="406"/>
    <cellStyle name="常规 5 66" xfId="407"/>
    <cellStyle name="常规 5 67" xfId="408"/>
    <cellStyle name="常规 5 68" xfId="409"/>
    <cellStyle name="常规 5 69" xfId="410"/>
    <cellStyle name="常规 5 7" xfId="411"/>
    <cellStyle name="常规 5 70" xfId="412"/>
    <cellStyle name="常规 5 71" xfId="413"/>
    <cellStyle name="常规 5 72" xfId="414"/>
    <cellStyle name="常规 5 73" xfId="415"/>
    <cellStyle name="常规 5 74" xfId="416"/>
    <cellStyle name="常规 5 75" xfId="417"/>
    <cellStyle name="常规 5 76" xfId="418"/>
    <cellStyle name="常规 5 8" xfId="419"/>
    <cellStyle name="常规 5 9" xfId="420"/>
    <cellStyle name="常规 50" xfId="421"/>
    <cellStyle name="常规 51" xfId="422"/>
    <cellStyle name="常规 52" xfId="423"/>
    <cellStyle name="常规 53" xfId="424"/>
    <cellStyle name="常规 54" xfId="425"/>
    <cellStyle name="常规 55" xfId="426"/>
    <cellStyle name="常规 56" xfId="427"/>
    <cellStyle name="常规 57" xfId="428"/>
    <cellStyle name="常规 58" xfId="429"/>
    <cellStyle name="常规 59" xfId="430"/>
    <cellStyle name="常规 6" xfId="431"/>
    <cellStyle name="常规 60" xfId="432"/>
    <cellStyle name="常规 61" xfId="433"/>
    <cellStyle name="常规 62" xfId="434"/>
    <cellStyle name="常规 63" xfId="435"/>
    <cellStyle name="常规 64" xfId="436"/>
    <cellStyle name="常规 65" xfId="437"/>
    <cellStyle name="常规 66" xfId="438"/>
    <cellStyle name="常规 67" xfId="439"/>
    <cellStyle name="常规 68" xfId="440"/>
    <cellStyle name="常规 69" xfId="441"/>
    <cellStyle name="常规 7" xfId="442"/>
    <cellStyle name="常规 70" xfId="443"/>
    <cellStyle name="常规 71" xfId="444"/>
    <cellStyle name="常规 72" xfId="445"/>
    <cellStyle name="常规 73" xfId="446"/>
    <cellStyle name="常规 74" xfId="447"/>
    <cellStyle name="常规 75" xfId="448"/>
    <cellStyle name="常规 76" xfId="449"/>
    <cellStyle name="常规 77" xfId="450"/>
    <cellStyle name="常规 8" xfId="451"/>
    <cellStyle name="常规 9" xfId="452"/>
    <cellStyle name="Hyperlink" xfId="453"/>
    <cellStyle name="超链接 10" xfId="454"/>
    <cellStyle name="超链接 11" xfId="455"/>
    <cellStyle name="超链接 12" xfId="456"/>
    <cellStyle name="超链接 13" xfId="457"/>
    <cellStyle name="超链接 14" xfId="458"/>
    <cellStyle name="超链接 15" xfId="459"/>
    <cellStyle name="超链接 16" xfId="460"/>
    <cellStyle name="超链接 17" xfId="461"/>
    <cellStyle name="超链接 18" xfId="462"/>
    <cellStyle name="超链接 19" xfId="463"/>
    <cellStyle name="超链接 2" xfId="464"/>
    <cellStyle name="超链接 20" xfId="465"/>
    <cellStyle name="超链接 21" xfId="466"/>
    <cellStyle name="超链接 22" xfId="467"/>
    <cellStyle name="超链接 23" xfId="468"/>
    <cellStyle name="超链接 24" xfId="469"/>
    <cellStyle name="超链接 25" xfId="470"/>
    <cellStyle name="超链接 26" xfId="471"/>
    <cellStyle name="超链接 27" xfId="472"/>
    <cellStyle name="超链接 28" xfId="473"/>
    <cellStyle name="超链接 29" xfId="474"/>
    <cellStyle name="超链接 3" xfId="475"/>
    <cellStyle name="超链接 4" xfId="476"/>
    <cellStyle name="超链接 5" xfId="477"/>
    <cellStyle name="超链接 6" xfId="478"/>
    <cellStyle name="超链接 7" xfId="479"/>
    <cellStyle name="超链接 8" xfId="480"/>
    <cellStyle name="超链接 9" xfId="481"/>
    <cellStyle name="好" xfId="482"/>
    <cellStyle name="汇总" xfId="483"/>
    <cellStyle name="Currency" xfId="484"/>
    <cellStyle name="Currency [0]" xfId="485"/>
    <cellStyle name="计算" xfId="486"/>
    <cellStyle name="检查单元格" xfId="487"/>
    <cellStyle name="解释性文本" xfId="488"/>
    <cellStyle name="警告文本" xfId="489"/>
    <cellStyle name="链接单元格" xfId="490"/>
    <cellStyle name="Comma" xfId="491"/>
    <cellStyle name="Comma [0]" xfId="492"/>
    <cellStyle name="强调文字颜色 1" xfId="493"/>
    <cellStyle name="强调文字颜色 2" xfId="494"/>
    <cellStyle name="强调文字颜色 3" xfId="495"/>
    <cellStyle name="强调文字颜色 4" xfId="496"/>
    <cellStyle name="强调文字颜色 5" xfId="497"/>
    <cellStyle name="强调文字颜色 6" xfId="498"/>
    <cellStyle name="适中" xfId="499"/>
    <cellStyle name="输出" xfId="500"/>
    <cellStyle name="输入" xfId="501"/>
    <cellStyle name="Followed Hyperlink" xfId="502"/>
    <cellStyle name="注释" xfId="5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4"/>
  <sheetViews>
    <sheetView tabSelected="1" zoomScalePageLayoutView="0" workbookViewId="0" topLeftCell="A1">
      <selection activeCell="G26" sqref="G26"/>
    </sheetView>
  </sheetViews>
  <sheetFormatPr defaultColWidth="9.00390625" defaultRowHeight="13.5"/>
  <cols>
    <col min="1" max="1" width="24.50390625" style="91" customWidth="1"/>
    <col min="2" max="2" width="15.00390625" style="190" customWidth="1"/>
    <col min="3" max="3" width="15.00390625" style="91" customWidth="1"/>
    <col min="4" max="4" width="12.625" style="91" customWidth="1"/>
    <col min="5" max="5" width="12.875" style="91" customWidth="1"/>
    <col min="6" max="6" width="9.125" style="91" customWidth="1"/>
    <col min="7" max="16384" width="9.00390625" style="91" customWidth="1"/>
  </cols>
  <sheetData>
    <row r="1" spans="1:6" ht="36.75" customHeight="1" thickBot="1">
      <c r="A1" s="284" t="s">
        <v>766</v>
      </c>
      <c r="B1" s="285"/>
      <c r="C1" s="285"/>
      <c r="D1" s="285"/>
      <c r="E1" s="285"/>
      <c r="F1" s="285"/>
    </row>
    <row r="2" spans="1:6" ht="27" customHeight="1" thickBot="1">
      <c r="A2" s="74" t="s">
        <v>0</v>
      </c>
      <c r="B2" s="239" t="s">
        <v>500</v>
      </c>
      <c r="C2" s="83" t="s">
        <v>1</v>
      </c>
      <c r="D2" s="83" t="s">
        <v>2</v>
      </c>
      <c r="E2" s="83" t="s">
        <v>3</v>
      </c>
      <c r="F2" s="130" t="s">
        <v>767</v>
      </c>
    </row>
    <row r="3" spans="1:6" ht="20.25" customHeight="1" thickBot="1">
      <c r="A3" s="253" t="s">
        <v>769</v>
      </c>
      <c r="B3" s="233">
        <v>30139520</v>
      </c>
      <c r="C3" s="234" t="s">
        <v>770</v>
      </c>
      <c r="D3" s="235" t="s">
        <v>771</v>
      </c>
      <c r="E3" s="234" t="s">
        <v>772</v>
      </c>
      <c r="F3" s="236">
        <v>26316</v>
      </c>
    </row>
    <row r="4" spans="1:6" ht="20.25" customHeight="1" thickBot="1">
      <c r="A4" s="247"/>
      <c r="B4" s="136">
        <v>30139521</v>
      </c>
      <c r="C4" s="137" t="s">
        <v>773</v>
      </c>
      <c r="D4" s="138" t="s">
        <v>774</v>
      </c>
      <c r="E4" s="137" t="s">
        <v>775</v>
      </c>
      <c r="F4" s="139">
        <v>33354</v>
      </c>
    </row>
    <row r="5" spans="1:6" ht="20.25" customHeight="1" thickBot="1">
      <c r="A5" s="247"/>
      <c r="B5" s="136">
        <v>30139522</v>
      </c>
      <c r="C5" s="137" t="s">
        <v>776</v>
      </c>
      <c r="D5" s="138" t="s">
        <v>777</v>
      </c>
      <c r="E5" s="137" t="s">
        <v>772</v>
      </c>
      <c r="F5" s="139">
        <v>34272</v>
      </c>
    </row>
    <row r="6" spans="1:6" ht="20.25" customHeight="1" thickBot="1">
      <c r="A6" s="247"/>
      <c r="B6" s="136">
        <v>30139523</v>
      </c>
      <c r="C6" s="137" t="s">
        <v>778</v>
      </c>
      <c r="D6" s="138" t="s">
        <v>777</v>
      </c>
      <c r="E6" s="137" t="s">
        <v>772</v>
      </c>
      <c r="F6" s="139">
        <v>50184</v>
      </c>
    </row>
    <row r="7" spans="1:6" ht="20.25" customHeight="1" thickBot="1">
      <c r="A7" s="248"/>
      <c r="B7" s="136">
        <v>30139524</v>
      </c>
      <c r="C7" s="137" t="s">
        <v>779</v>
      </c>
      <c r="D7" s="138" t="s">
        <v>780</v>
      </c>
      <c r="E7" s="137" t="s">
        <v>775</v>
      </c>
      <c r="F7" s="139">
        <v>73542</v>
      </c>
    </row>
    <row r="8" spans="1:6" ht="20.25" customHeight="1" thickBot="1">
      <c r="A8" s="269" t="s">
        <v>781</v>
      </c>
      <c r="B8" s="140">
        <v>83021245</v>
      </c>
      <c r="C8" s="134" t="s">
        <v>118</v>
      </c>
      <c r="D8" s="134" t="s">
        <v>32</v>
      </c>
      <c r="E8" s="134" t="s">
        <v>6</v>
      </c>
      <c r="F8" s="141">
        <v>19954</v>
      </c>
    </row>
    <row r="9" spans="1:6" ht="20.25" customHeight="1" thickBot="1">
      <c r="A9" s="270"/>
      <c r="B9" s="140">
        <v>83021246</v>
      </c>
      <c r="C9" s="134" t="s">
        <v>119</v>
      </c>
      <c r="D9" s="134" t="s">
        <v>34</v>
      </c>
      <c r="E9" s="134" t="s">
        <v>6</v>
      </c>
      <c r="F9" s="141">
        <v>21069</v>
      </c>
    </row>
    <row r="10" spans="1:6" ht="20.25" customHeight="1" thickBot="1">
      <c r="A10" s="271"/>
      <c r="B10" s="140">
        <v>83021247</v>
      </c>
      <c r="C10" s="134" t="s">
        <v>120</v>
      </c>
      <c r="D10" s="134" t="s">
        <v>38</v>
      </c>
      <c r="E10" s="134" t="s">
        <v>6</v>
      </c>
      <c r="F10" s="141">
        <v>22183</v>
      </c>
    </row>
    <row r="11" spans="1:6" ht="20.25" customHeight="1" thickBot="1">
      <c r="A11" s="269" t="s">
        <v>782</v>
      </c>
      <c r="B11" s="142">
        <v>83021249</v>
      </c>
      <c r="C11" s="137" t="s">
        <v>783</v>
      </c>
      <c r="D11" s="138" t="s">
        <v>34</v>
      </c>
      <c r="E11" s="137" t="s">
        <v>784</v>
      </c>
      <c r="F11" s="139">
        <v>17725</v>
      </c>
    </row>
    <row r="12" spans="1:6" ht="20.25" customHeight="1" thickBot="1">
      <c r="A12" s="290"/>
      <c r="B12" s="142">
        <v>83021250</v>
      </c>
      <c r="C12" s="137" t="s">
        <v>785</v>
      </c>
      <c r="D12" s="138" t="s">
        <v>40</v>
      </c>
      <c r="E12" s="137" t="s">
        <v>784</v>
      </c>
      <c r="F12" s="139">
        <v>19954</v>
      </c>
    </row>
    <row r="13" spans="1:6" ht="20.25" customHeight="1" thickBot="1">
      <c r="A13" s="290"/>
      <c r="B13" s="140">
        <v>83021252</v>
      </c>
      <c r="C13" s="134" t="s">
        <v>786</v>
      </c>
      <c r="D13" s="134" t="s">
        <v>787</v>
      </c>
      <c r="E13" s="134" t="s">
        <v>784</v>
      </c>
      <c r="F13" s="141">
        <v>23298</v>
      </c>
    </row>
    <row r="14" spans="1:6" ht="20.25" customHeight="1" thickBot="1">
      <c r="A14" s="290"/>
      <c r="B14" s="140">
        <v>83021254</v>
      </c>
      <c r="C14" s="134" t="s">
        <v>788</v>
      </c>
      <c r="D14" s="134" t="s">
        <v>789</v>
      </c>
      <c r="E14" s="134" t="s">
        <v>784</v>
      </c>
      <c r="F14" s="141">
        <v>25528</v>
      </c>
    </row>
    <row r="15" spans="1:6" ht="20.25" customHeight="1" thickBot="1">
      <c r="A15" s="290"/>
      <c r="B15" s="140">
        <v>83021256</v>
      </c>
      <c r="C15" s="134" t="s">
        <v>122</v>
      </c>
      <c r="D15" s="134" t="s">
        <v>45</v>
      </c>
      <c r="E15" s="134" t="s">
        <v>21</v>
      </c>
      <c r="F15" s="141">
        <v>17725</v>
      </c>
    </row>
    <row r="16" spans="1:6" ht="20.25" customHeight="1" thickBot="1">
      <c r="A16" s="290"/>
      <c r="B16" s="136">
        <v>83021257</v>
      </c>
      <c r="C16" s="137" t="s">
        <v>123</v>
      </c>
      <c r="D16" s="137" t="s">
        <v>49</v>
      </c>
      <c r="E16" s="137" t="s">
        <v>21</v>
      </c>
      <c r="F16" s="143">
        <v>19954</v>
      </c>
    </row>
    <row r="17" spans="1:6" ht="20.25" customHeight="1" thickBot="1">
      <c r="A17" s="290"/>
      <c r="B17" s="140">
        <v>83021258</v>
      </c>
      <c r="C17" s="134" t="s">
        <v>124</v>
      </c>
      <c r="D17" s="134" t="s">
        <v>125</v>
      </c>
      <c r="E17" s="134" t="s">
        <v>21</v>
      </c>
      <c r="F17" s="141">
        <v>23298</v>
      </c>
    </row>
    <row r="18" spans="1:6" ht="20.25" customHeight="1" thickBot="1">
      <c r="A18" s="290"/>
      <c r="B18" s="142">
        <v>83021259</v>
      </c>
      <c r="C18" s="137" t="s">
        <v>501</v>
      </c>
      <c r="D18" s="138" t="s">
        <v>125</v>
      </c>
      <c r="E18" s="137" t="s">
        <v>70</v>
      </c>
      <c r="F18" s="139">
        <v>17725</v>
      </c>
    </row>
    <row r="19" spans="1:6" ht="20.25" customHeight="1" thickBot="1">
      <c r="A19" s="290"/>
      <c r="B19" s="144">
        <v>83021260</v>
      </c>
      <c r="C19" s="134" t="s">
        <v>126</v>
      </c>
      <c r="D19" s="133" t="s">
        <v>127</v>
      </c>
      <c r="E19" s="134" t="s">
        <v>21</v>
      </c>
      <c r="F19" s="236">
        <v>24413</v>
      </c>
    </row>
    <row r="20" spans="1:6" ht="20.25" customHeight="1" thickBot="1">
      <c r="A20" s="291"/>
      <c r="B20" s="136">
        <v>83021261</v>
      </c>
      <c r="C20" s="137" t="s">
        <v>128</v>
      </c>
      <c r="D20" s="138" t="s">
        <v>127</v>
      </c>
      <c r="E20" s="137" t="s">
        <v>70</v>
      </c>
      <c r="F20" s="139">
        <v>22183</v>
      </c>
    </row>
    <row r="21" spans="1:6" ht="20.25" customHeight="1" thickBot="1">
      <c r="A21" s="249" t="s">
        <v>790</v>
      </c>
      <c r="B21" s="136">
        <v>30066355</v>
      </c>
      <c r="C21" s="137" t="s">
        <v>502</v>
      </c>
      <c r="D21" s="138" t="s">
        <v>32</v>
      </c>
      <c r="E21" s="137" t="s">
        <v>6</v>
      </c>
      <c r="F21" s="139">
        <v>21275</v>
      </c>
    </row>
    <row r="22" spans="1:6" ht="20.25" customHeight="1" thickBot="1">
      <c r="A22" s="250"/>
      <c r="B22" s="136">
        <v>30066357</v>
      </c>
      <c r="C22" s="137" t="s">
        <v>503</v>
      </c>
      <c r="D22" s="138" t="s">
        <v>34</v>
      </c>
      <c r="E22" s="137" t="s">
        <v>6</v>
      </c>
      <c r="F22" s="139">
        <v>22400</v>
      </c>
    </row>
    <row r="23" spans="1:6" ht="20.25" customHeight="1" thickBot="1">
      <c r="A23" s="251"/>
      <c r="B23" s="136">
        <v>30066360</v>
      </c>
      <c r="C23" s="137" t="s">
        <v>504</v>
      </c>
      <c r="D23" s="138" t="s">
        <v>38</v>
      </c>
      <c r="E23" s="137" t="s">
        <v>6</v>
      </c>
      <c r="F23" s="139">
        <v>23482</v>
      </c>
    </row>
    <row r="24" spans="1:6" ht="20.25" customHeight="1" thickBot="1">
      <c r="A24" s="249" t="s">
        <v>791</v>
      </c>
      <c r="B24" s="136">
        <v>30067785</v>
      </c>
      <c r="C24" s="137" t="s">
        <v>792</v>
      </c>
      <c r="D24" s="138" t="s">
        <v>780</v>
      </c>
      <c r="E24" s="137" t="s">
        <v>784</v>
      </c>
      <c r="F24" s="139">
        <v>16859</v>
      </c>
    </row>
    <row r="25" spans="1:6" ht="20.25" customHeight="1" thickBot="1">
      <c r="A25" s="288"/>
      <c r="B25" s="136">
        <v>30067786</v>
      </c>
      <c r="C25" s="137" t="s">
        <v>793</v>
      </c>
      <c r="D25" s="138" t="s">
        <v>794</v>
      </c>
      <c r="E25" s="137" t="s">
        <v>784</v>
      </c>
      <c r="F25" s="139">
        <v>19023</v>
      </c>
    </row>
    <row r="26" spans="1:6" ht="20.25" customHeight="1" thickBot="1">
      <c r="A26" s="288"/>
      <c r="B26" s="136">
        <v>30067787</v>
      </c>
      <c r="C26" s="137" t="s">
        <v>795</v>
      </c>
      <c r="D26" s="138" t="s">
        <v>796</v>
      </c>
      <c r="E26" s="137" t="s">
        <v>797</v>
      </c>
      <c r="F26" s="139">
        <v>16859</v>
      </c>
    </row>
    <row r="27" spans="1:6" ht="20.25" customHeight="1" thickBot="1">
      <c r="A27" s="288"/>
      <c r="B27" s="136">
        <v>30067788</v>
      </c>
      <c r="C27" s="137" t="s">
        <v>798</v>
      </c>
      <c r="D27" s="138" t="s">
        <v>799</v>
      </c>
      <c r="E27" s="137" t="s">
        <v>797</v>
      </c>
      <c r="F27" s="139">
        <v>18959</v>
      </c>
    </row>
    <row r="28" spans="1:6" ht="20.25" customHeight="1" thickBot="1">
      <c r="A28" s="288"/>
      <c r="B28" s="136">
        <v>30067789</v>
      </c>
      <c r="C28" s="137" t="s">
        <v>800</v>
      </c>
      <c r="D28" s="138" t="s">
        <v>801</v>
      </c>
      <c r="E28" s="137" t="s">
        <v>797</v>
      </c>
      <c r="F28" s="139">
        <v>22270</v>
      </c>
    </row>
    <row r="29" spans="1:6" ht="20.25" customHeight="1" thickBot="1">
      <c r="A29" s="289"/>
      <c r="B29" s="136">
        <v>30067800</v>
      </c>
      <c r="C29" s="137" t="s">
        <v>505</v>
      </c>
      <c r="D29" s="138" t="s">
        <v>801</v>
      </c>
      <c r="E29" s="137" t="s">
        <v>802</v>
      </c>
      <c r="F29" s="139">
        <v>16859</v>
      </c>
    </row>
    <row r="30" spans="1:6" ht="20.25" customHeight="1" thickBot="1">
      <c r="A30" s="253" t="s">
        <v>803</v>
      </c>
      <c r="B30" s="105">
        <v>30057106</v>
      </c>
      <c r="C30" s="115" t="s">
        <v>804</v>
      </c>
      <c r="D30" s="145" t="s">
        <v>805</v>
      </c>
      <c r="E30" s="115" t="s">
        <v>802</v>
      </c>
      <c r="F30" s="210">
        <v>23373</v>
      </c>
    </row>
    <row r="31" spans="1:6" ht="20.25" customHeight="1" thickBot="1">
      <c r="A31" s="245"/>
      <c r="B31" s="105">
        <v>30057110</v>
      </c>
      <c r="C31" s="115" t="s">
        <v>806</v>
      </c>
      <c r="D31" s="145" t="s">
        <v>807</v>
      </c>
      <c r="E31" s="115" t="s">
        <v>802</v>
      </c>
      <c r="F31" s="210">
        <v>26728</v>
      </c>
    </row>
    <row r="32" spans="1:6" ht="20.25" customHeight="1" thickBot="1">
      <c r="A32" s="246"/>
      <c r="B32" s="146">
        <v>30057114</v>
      </c>
      <c r="C32" s="147" t="s">
        <v>506</v>
      </c>
      <c r="D32" s="147" t="s">
        <v>808</v>
      </c>
      <c r="E32" s="147" t="s">
        <v>70</v>
      </c>
      <c r="F32" s="148">
        <v>29001</v>
      </c>
    </row>
    <row r="33" spans="1:6" ht="20.25" customHeight="1" thickBot="1">
      <c r="A33" s="292" t="s">
        <v>809</v>
      </c>
      <c r="B33" s="149">
        <v>30100640</v>
      </c>
      <c r="C33" s="150" t="s">
        <v>810</v>
      </c>
      <c r="D33" s="150" t="s">
        <v>774</v>
      </c>
      <c r="E33" s="147" t="s">
        <v>811</v>
      </c>
      <c r="F33" s="151">
        <v>13868</v>
      </c>
    </row>
    <row r="34" spans="1:6" ht="20.25" customHeight="1" thickBot="1">
      <c r="A34" s="293"/>
      <c r="B34" s="149">
        <v>30100642</v>
      </c>
      <c r="C34" s="150" t="s">
        <v>812</v>
      </c>
      <c r="D34" s="150" t="s">
        <v>780</v>
      </c>
      <c r="E34" s="147" t="s">
        <v>811</v>
      </c>
      <c r="F34" s="151">
        <v>15549</v>
      </c>
    </row>
    <row r="35" spans="1:6" ht="20.25" customHeight="1" thickBot="1">
      <c r="A35" s="293"/>
      <c r="B35" s="149">
        <v>30100644</v>
      </c>
      <c r="C35" s="150" t="s">
        <v>813</v>
      </c>
      <c r="D35" s="150" t="s">
        <v>814</v>
      </c>
      <c r="E35" s="147" t="s">
        <v>811</v>
      </c>
      <c r="F35" s="151">
        <v>18070</v>
      </c>
    </row>
    <row r="36" spans="1:6" ht="20.25" customHeight="1" thickBot="1">
      <c r="A36" s="293"/>
      <c r="B36" s="152">
        <v>30100645</v>
      </c>
      <c r="C36" s="153" t="s">
        <v>815</v>
      </c>
      <c r="D36" s="153" t="s">
        <v>780</v>
      </c>
      <c r="E36" s="154" t="s">
        <v>816</v>
      </c>
      <c r="F36" s="155">
        <v>10359</v>
      </c>
    </row>
    <row r="37" spans="1:6" ht="20.25" customHeight="1" thickBot="1">
      <c r="A37" s="293"/>
      <c r="B37" s="152">
        <v>30100647</v>
      </c>
      <c r="C37" s="153" t="s">
        <v>817</v>
      </c>
      <c r="D37" s="153" t="s">
        <v>794</v>
      </c>
      <c r="E37" s="154" t="s">
        <v>816</v>
      </c>
      <c r="F37" s="155">
        <v>11767</v>
      </c>
    </row>
    <row r="38" spans="1:6" ht="20.25" customHeight="1" thickBot="1">
      <c r="A38" s="293"/>
      <c r="B38" s="152">
        <v>30100649</v>
      </c>
      <c r="C38" s="153" t="s">
        <v>818</v>
      </c>
      <c r="D38" s="153" t="s">
        <v>819</v>
      </c>
      <c r="E38" s="154" t="s">
        <v>816</v>
      </c>
      <c r="F38" s="155">
        <v>14498</v>
      </c>
    </row>
    <row r="39" spans="1:6" ht="20.25" customHeight="1" thickBot="1">
      <c r="A39" s="293"/>
      <c r="B39" s="152">
        <v>30100690</v>
      </c>
      <c r="C39" s="153" t="s">
        <v>820</v>
      </c>
      <c r="D39" s="153" t="s">
        <v>787</v>
      </c>
      <c r="E39" s="154" t="s">
        <v>797</v>
      </c>
      <c r="F39" s="155">
        <v>9245</v>
      </c>
    </row>
    <row r="40" spans="1:6" ht="20.25" customHeight="1" thickBot="1">
      <c r="A40" s="293"/>
      <c r="B40" s="152">
        <v>30100651</v>
      </c>
      <c r="C40" s="153" t="s">
        <v>821</v>
      </c>
      <c r="D40" s="153" t="s">
        <v>822</v>
      </c>
      <c r="E40" s="154" t="s">
        <v>797</v>
      </c>
      <c r="F40" s="155">
        <v>9749</v>
      </c>
    </row>
    <row r="41" spans="1:6" ht="20.25" customHeight="1" thickBot="1">
      <c r="A41" s="293"/>
      <c r="B41" s="152">
        <v>30100653</v>
      </c>
      <c r="C41" s="153" t="s">
        <v>823</v>
      </c>
      <c r="D41" s="153" t="s">
        <v>796</v>
      </c>
      <c r="E41" s="154" t="s">
        <v>797</v>
      </c>
      <c r="F41" s="155">
        <v>10905</v>
      </c>
    </row>
    <row r="42" spans="1:6" ht="20.25" customHeight="1" thickBot="1">
      <c r="A42" s="293"/>
      <c r="B42" s="152">
        <v>30100655</v>
      </c>
      <c r="C42" s="153" t="s">
        <v>824</v>
      </c>
      <c r="D42" s="153" t="s">
        <v>799</v>
      </c>
      <c r="E42" s="154" t="s">
        <v>797</v>
      </c>
      <c r="F42" s="155">
        <v>12817</v>
      </c>
    </row>
    <row r="43" spans="1:6" ht="20.25" customHeight="1" thickBot="1">
      <c r="A43" s="293"/>
      <c r="B43" s="152">
        <v>30100657</v>
      </c>
      <c r="C43" s="153" t="s">
        <v>825</v>
      </c>
      <c r="D43" s="153" t="s">
        <v>826</v>
      </c>
      <c r="E43" s="154" t="s">
        <v>797</v>
      </c>
      <c r="F43" s="155">
        <v>15549</v>
      </c>
    </row>
    <row r="44" spans="1:6" ht="20.25" customHeight="1" thickBot="1">
      <c r="A44" s="293"/>
      <c r="B44" s="152">
        <v>30100692</v>
      </c>
      <c r="C44" s="153" t="s">
        <v>827</v>
      </c>
      <c r="D44" s="153" t="s">
        <v>799</v>
      </c>
      <c r="E44" s="154" t="s">
        <v>802</v>
      </c>
      <c r="F44" s="155">
        <v>9666</v>
      </c>
    </row>
    <row r="45" spans="1:6" ht="20.25" customHeight="1" thickBot="1">
      <c r="A45" s="294"/>
      <c r="B45" s="152">
        <v>30100658</v>
      </c>
      <c r="C45" s="153" t="s">
        <v>828</v>
      </c>
      <c r="D45" s="153" t="s">
        <v>829</v>
      </c>
      <c r="E45" s="154" t="s">
        <v>802</v>
      </c>
      <c r="F45" s="155">
        <v>10695</v>
      </c>
    </row>
    <row r="46" spans="1:6" ht="20.25" customHeight="1" thickBot="1">
      <c r="A46" s="292" t="s">
        <v>830</v>
      </c>
      <c r="B46" s="146">
        <v>30100641</v>
      </c>
      <c r="C46" s="147" t="s">
        <v>831</v>
      </c>
      <c r="D46" s="147" t="s">
        <v>774</v>
      </c>
      <c r="E46" s="147" t="s">
        <v>811</v>
      </c>
      <c r="F46" s="148">
        <v>10380</v>
      </c>
    </row>
    <row r="47" spans="1:6" ht="20.25" customHeight="1" thickBot="1">
      <c r="A47" s="293"/>
      <c r="B47" s="146">
        <v>30100643</v>
      </c>
      <c r="C47" s="147" t="s">
        <v>832</v>
      </c>
      <c r="D47" s="147" t="s">
        <v>780</v>
      </c>
      <c r="E47" s="147" t="s">
        <v>811</v>
      </c>
      <c r="F47" s="148">
        <v>11767</v>
      </c>
    </row>
    <row r="48" spans="1:6" ht="20.25" customHeight="1" thickBot="1">
      <c r="A48" s="293"/>
      <c r="B48" s="237">
        <v>30100646</v>
      </c>
      <c r="C48" s="154" t="s">
        <v>960</v>
      </c>
      <c r="D48" s="154" t="s">
        <v>961</v>
      </c>
      <c r="E48" s="154" t="s">
        <v>962</v>
      </c>
      <c r="F48" s="238">
        <v>7438</v>
      </c>
    </row>
    <row r="49" spans="1:6" ht="20.25" customHeight="1" thickBot="1">
      <c r="A49" s="293"/>
      <c r="B49" s="152">
        <v>30100648</v>
      </c>
      <c r="C49" s="153" t="s">
        <v>833</v>
      </c>
      <c r="D49" s="153" t="s">
        <v>794</v>
      </c>
      <c r="E49" s="154" t="s">
        <v>816</v>
      </c>
      <c r="F49" s="155">
        <v>9749</v>
      </c>
    </row>
    <row r="50" spans="1:6" ht="20.25" customHeight="1" thickBot="1">
      <c r="A50" s="293"/>
      <c r="B50" s="152">
        <v>30100650</v>
      </c>
      <c r="C50" s="153" t="s">
        <v>834</v>
      </c>
      <c r="D50" s="153" t="s">
        <v>819</v>
      </c>
      <c r="E50" s="154" t="s">
        <v>816</v>
      </c>
      <c r="F50" s="155">
        <v>12397</v>
      </c>
    </row>
    <row r="51" spans="1:6" ht="20.25" customHeight="1" thickBot="1">
      <c r="A51" s="293"/>
      <c r="B51" s="152">
        <v>30100691</v>
      </c>
      <c r="C51" s="153" t="s">
        <v>835</v>
      </c>
      <c r="D51" s="153" t="s">
        <v>787</v>
      </c>
      <c r="E51" s="154" t="s">
        <v>797</v>
      </c>
      <c r="F51" s="155">
        <v>6934</v>
      </c>
    </row>
    <row r="52" spans="1:6" ht="20.25" customHeight="1" thickBot="1">
      <c r="A52" s="293"/>
      <c r="B52" s="152">
        <v>30100652</v>
      </c>
      <c r="C52" s="153" t="s">
        <v>836</v>
      </c>
      <c r="D52" s="153" t="s">
        <v>822</v>
      </c>
      <c r="E52" s="154" t="s">
        <v>797</v>
      </c>
      <c r="F52" s="155">
        <v>8278</v>
      </c>
    </row>
    <row r="53" spans="1:6" ht="20.25" customHeight="1" thickBot="1">
      <c r="A53" s="293"/>
      <c r="B53" s="152">
        <v>30100654</v>
      </c>
      <c r="C53" s="153" t="s">
        <v>837</v>
      </c>
      <c r="D53" s="153" t="s">
        <v>796</v>
      </c>
      <c r="E53" s="154" t="s">
        <v>797</v>
      </c>
      <c r="F53" s="155">
        <v>8615</v>
      </c>
    </row>
    <row r="54" spans="1:6" ht="20.25" customHeight="1" thickBot="1">
      <c r="A54" s="293"/>
      <c r="B54" s="152">
        <v>30100656</v>
      </c>
      <c r="C54" s="153" t="s">
        <v>838</v>
      </c>
      <c r="D54" s="153" t="s">
        <v>799</v>
      </c>
      <c r="E54" s="154" t="s">
        <v>797</v>
      </c>
      <c r="F54" s="155">
        <v>10485</v>
      </c>
    </row>
    <row r="55" spans="1:6" ht="20.25" customHeight="1" thickBot="1">
      <c r="A55" s="293"/>
      <c r="B55" s="152">
        <v>30100692</v>
      </c>
      <c r="C55" s="153" t="s">
        <v>839</v>
      </c>
      <c r="D55" s="153" t="s">
        <v>799</v>
      </c>
      <c r="E55" s="154" t="s">
        <v>802</v>
      </c>
      <c r="F55" s="155">
        <v>6934</v>
      </c>
    </row>
    <row r="56" spans="1:6" ht="20.25" customHeight="1" thickBot="1">
      <c r="A56" s="294"/>
      <c r="B56" s="152">
        <v>30100659</v>
      </c>
      <c r="C56" s="153" t="s">
        <v>840</v>
      </c>
      <c r="D56" s="153" t="s">
        <v>829</v>
      </c>
      <c r="E56" s="154" t="s">
        <v>802</v>
      </c>
      <c r="F56" s="155">
        <v>7249</v>
      </c>
    </row>
    <row r="57" spans="1:6" ht="20.25" customHeight="1" thickBot="1">
      <c r="A57" s="266" t="s">
        <v>841</v>
      </c>
      <c r="B57" s="156">
        <v>80252770</v>
      </c>
      <c r="C57" s="157" t="s">
        <v>50</v>
      </c>
      <c r="D57" s="157" t="s">
        <v>5</v>
      </c>
      <c r="E57" s="158" t="s">
        <v>6</v>
      </c>
      <c r="F57" s="159">
        <v>8300</v>
      </c>
    </row>
    <row r="58" spans="1:6" ht="20.25" customHeight="1" thickBot="1">
      <c r="A58" s="267"/>
      <c r="B58" s="156">
        <v>80252771</v>
      </c>
      <c r="C58" s="157" t="s">
        <v>51</v>
      </c>
      <c r="D58" s="157" t="s">
        <v>32</v>
      </c>
      <c r="E58" s="158" t="s">
        <v>6</v>
      </c>
      <c r="F58" s="159">
        <v>8867</v>
      </c>
    </row>
    <row r="59" spans="1:6" ht="20.25" customHeight="1" thickBot="1">
      <c r="A59" s="268"/>
      <c r="B59" s="156">
        <v>80252773</v>
      </c>
      <c r="C59" s="157" t="s">
        <v>52</v>
      </c>
      <c r="D59" s="157" t="s">
        <v>34</v>
      </c>
      <c r="E59" s="158" t="s">
        <v>6</v>
      </c>
      <c r="F59" s="159">
        <v>10002</v>
      </c>
    </row>
    <row r="60" spans="1:6" ht="20.25" customHeight="1" thickBot="1">
      <c r="A60" s="266" t="s">
        <v>842</v>
      </c>
      <c r="B60" s="156">
        <v>80252772</v>
      </c>
      <c r="C60" s="157" t="s">
        <v>53</v>
      </c>
      <c r="D60" s="157" t="s">
        <v>12</v>
      </c>
      <c r="E60" s="158" t="s">
        <v>54</v>
      </c>
      <c r="F60" s="159">
        <v>5453</v>
      </c>
    </row>
    <row r="61" spans="1:6" ht="20.25" customHeight="1" thickBot="1">
      <c r="A61" s="267"/>
      <c r="B61" s="156">
        <v>80252774</v>
      </c>
      <c r="C61" s="157" t="s">
        <v>55</v>
      </c>
      <c r="D61" s="157" t="s">
        <v>34</v>
      </c>
      <c r="E61" s="158" t="s">
        <v>54</v>
      </c>
      <c r="F61" s="159">
        <v>5905</v>
      </c>
    </row>
    <row r="62" spans="1:6" ht="20.25" customHeight="1" thickBot="1">
      <c r="A62" s="267"/>
      <c r="B62" s="156">
        <v>80252775</v>
      </c>
      <c r="C62" s="157" t="s">
        <v>56</v>
      </c>
      <c r="D62" s="157" t="s">
        <v>38</v>
      </c>
      <c r="E62" s="158" t="s">
        <v>54</v>
      </c>
      <c r="F62" s="159">
        <v>6714</v>
      </c>
    </row>
    <row r="63" spans="1:6" ht="20.25" customHeight="1" thickBot="1">
      <c r="A63" s="267"/>
      <c r="B63" s="156">
        <v>80252776</v>
      </c>
      <c r="C63" s="157" t="s">
        <v>57</v>
      </c>
      <c r="D63" s="157" t="s">
        <v>40</v>
      </c>
      <c r="E63" s="158" t="s">
        <v>54</v>
      </c>
      <c r="F63" s="159">
        <v>7386</v>
      </c>
    </row>
    <row r="64" spans="1:6" ht="20.25" customHeight="1" thickBot="1">
      <c r="A64" s="267"/>
      <c r="B64" s="156">
        <v>80252777</v>
      </c>
      <c r="C64" s="157" t="s">
        <v>58</v>
      </c>
      <c r="D64" s="157" t="s">
        <v>59</v>
      </c>
      <c r="E64" s="158" t="s">
        <v>60</v>
      </c>
      <c r="F64" s="159">
        <v>7166</v>
      </c>
    </row>
    <row r="65" spans="1:6" ht="20.25" customHeight="1" thickBot="1">
      <c r="A65" s="267"/>
      <c r="B65" s="156">
        <v>80252778</v>
      </c>
      <c r="C65" s="157" t="s">
        <v>61</v>
      </c>
      <c r="D65" s="157" t="s">
        <v>42</v>
      </c>
      <c r="E65" s="158" t="s">
        <v>21</v>
      </c>
      <c r="F65" s="159">
        <v>5453</v>
      </c>
    </row>
    <row r="66" spans="1:6" ht="20.25" customHeight="1" thickBot="1">
      <c r="A66" s="267"/>
      <c r="B66" s="156">
        <v>80252779</v>
      </c>
      <c r="C66" s="157" t="s">
        <v>62</v>
      </c>
      <c r="D66" s="157" t="s">
        <v>63</v>
      </c>
      <c r="E66" s="158" t="s">
        <v>21</v>
      </c>
      <c r="F66" s="159">
        <v>6819</v>
      </c>
    </row>
    <row r="67" spans="1:6" ht="20.25" customHeight="1" thickBot="1">
      <c r="A67" s="267"/>
      <c r="B67" s="156">
        <v>80252780</v>
      </c>
      <c r="C67" s="157" t="s">
        <v>64</v>
      </c>
      <c r="D67" s="157" t="s">
        <v>45</v>
      </c>
      <c r="E67" s="158" t="s">
        <v>21</v>
      </c>
      <c r="F67" s="159">
        <v>7386</v>
      </c>
    </row>
    <row r="68" spans="1:6" ht="20.25" customHeight="1" thickBot="1">
      <c r="A68" s="267"/>
      <c r="B68" s="156">
        <v>80252781</v>
      </c>
      <c r="C68" s="157" t="s">
        <v>65</v>
      </c>
      <c r="D68" s="157" t="s">
        <v>47</v>
      </c>
      <c r="E68" s="158" t="s">
        <v>21</v>
      </c>
      <c r="F68" s="159">
        <v>8068</v>
      </c>
    </row>
    <row r="69" spans="1:6" ht="20.25" customHeight="1" thickBot="1">
      <c r="A69" s="267"/>
      <c r="B69" s="156">
        <v>80252782</v>
      </c>
      <c r="C69" s="157" t="s">
        <v>66</v>
      </c>
      <c r="D69" s="157" t="s">
        <v>49</v>
      </c>
      <c r="E69" s="158" t="s">
        <v>21</v>
      </c>
      <c r="F69" s="159">
        <v>8636</v>
      </c>
    </row>
    <row r="70" spans="1:6" ht="20.25" customHeight="1" thickBot="1">
      <c r="A70" s="267"/>
      <c r="B70" s="156">
        <v>80252783</v>
      </c>
      <c r="C70" s="157" t="s">
        <v>67</v>
      </c>
      <c r="D70" s="157" t="s">
        <v>68</v>
      </c>
      <c r="E70" s="158" t="s">
        <v>843</v>
      </c>
      <c r="F70" s="159">
        <v>7386</v>
      </c>
    </row>
    <row r="71" spans="1:6" ht="20.25" customHeight="1" thickBot="1">
      <c r="A71" s="268"/>
      <c r="B71" s="156">
        <v>80252784</v>
      </c>
      <c r="C71" s="157" t="s">
        <v>69</v>
      </c>
      <c r="D71" s="157" t="s">
        <v>49</v>
      </c>
      <c r="E71" s="158" t="s">
        <v>70</v>
      </c>
      <c r="F71" s="159">
        <v>5800</v>
      </c>
    </row>
    <row r="72" spans="1:6" ht="20.25" customHeight="1" thickBot="1">
      <c r="A72" s="266" t="s">
        <v>844</v>
      </c>
      <c r="B72" s="156">
        <v>83020100</v>
      </c>
      <c r="C72" s="157" t="s">
        <v>4</v>
      </c>
      <c r="D72" s="157" t="s">
        <v>5</v>
      </c>
      <c r="E72" s="158" t="s">
        <v>6</v>
      </c>
      <c r="F72" s="159">
        <v>7241</v>
      </c>
    </row>
    <row r="73" spans="1:6" ht="20.25" customHeight="1" thickBot="1">
      <c r="A73" s="267"/>
      <c r="B73" s="156">
        <v>83020101</v>
      </c>
      <c r="C73" s="157" t="s">
        <v>7</v>
      </c>
      <c r="D73" s="157" t="s">
        <v>8</v>
      </c>
      <c r="E73" s="158" t="s">
        <v>6</v>
      </c>
      <c r="F73" s="159">
        <v>7571</v>
      </c>
    </row>
    <row r="74" spans="1:6" ht="20.25" customHeight="1" thickBot="1">
      <c r="A74" s="268"/>
      <c r="B74" s="156">
        <v>83020102</v>
      </c>
      <c r="C74" s="157" t="s">
        <v>9</v>
      </c>
      <c r="D74" s="157" t="s">
        <v>10</v>
      </c>
      <c r="E74" s="158" t="s">
        <v>6</v>
      </c>
      <c r="F74" s="159">
        <v>8807</v>
      </c>
    </row>
    <row r="75" spans="1:6" ht="20.25" customHeight="1" thickBot="1">
      <c r="A75" s="266" t="s">
        <v>845</v>
      </c>
      <c r="B75" s="156">
        <v>83020103</v>
      </c>
      <c r="C75" s="157" t="s">
        <v>11</v>
      </c>
      <c r="D75" s="157" t="s">
        <v>12</v>
      </c>
      <c r="E75" s="158" t="s">
        <v>13</v>
      </c>
      <c r="F75" s="159">
        <v>4800</v>
      </c>
    </row>
    <row r="76" spans="1:6" ht="20.25" customHeight="1" thickBot="1">
      <c r="A76" s="267"/>
      <c r="B76" s="156">
        <v>83020104</v>
      </c>
      <c r="C76" s="157" t="s">
        <v>14</v>
      </c>
      <c r="D76" s="157" t="s">
        <v>10</v>
      </c>
      <c r="E76" s="158" t="s">
        <v>13</v>
      </c>
      <c r="F76" s="159">
        <v>5243</v>
      </c>
    </row>
    <row r="77" spans="1:6" ht="20.25" customHeight="1" thickBot="1">
      <c r="A77" s="267"/>
      <c r="B77" s="156">
        <v>83020105</v>
      </c>
      <c r="C77" s="157" t="s">
        <v>15</v>
      </c>
      <c r="D77" s="157" t="s">
        <v>16</v>
      </c>
      <c r="E77" s="158" t="s">
        <v>13</v>
      </c>
      <c r="F77" s="159">
        <v>5912</v>
      </c>
    </row>
    <row r="78" spans="1:6" ht="20.25" customHeight="1" thickBot="1">
      <c r="A78" s="267"/>
      <c r="B78" s="156">
        <v>83020106</v>
      </c>
      <c r="C78" s="157" t="s">
        <v>17</v>
      </c>
      <c r="D78" s="157" t="s">
        <v>18</v>
      </c>
      <c r="E78" s="158" t="s">
        <v>13</v>
      </c>
      <c r="F78" s="159">
        <v>6798</v>
      </c>
    </row>
    <row r="79" spans="1:6" ht="20.25" customHeight="1" thickBot="1">
      <c r="A79" s="267"/>
      <c r="B79" s="156">
        <v>30090922</v>
      </c>
      <c r="C79" s="157" t="s">
        <v>846</v>
      </c>
      <c r="D79" s="157" t="s">
        <v>847</v>
      </c>
      <c r="E79" s="158" t="s">
        <v>13</v>
      </c>
      <c r="F79" s="159">
        <v>7000</v>
      </c>
    </row>
    <row r="80" spans="1:6" ht="20.25" customHeight="1" thickBot="1">
      <c r="A80" s="267"/>
      <c r="B80" s="156">
        <v>83020107</v>
      </c>
      <c r="C80" s="157" t="s">
        <v>19</v>
      </c>
      <c r="D80" s="157" t="s">
        <v>20</v>
      </c>
      <c r="E80" s="158" t="s">
        <v>21</v>
      </c>
      <c r="F80" s="159">
        <v>4800</v>
      </c>
    </row>
    <row r="81" spans="1:6" ht="20.25" customHeight="1" thickBot="1">
      <c r="A81" s="267"/>
      <c r="B81" s="156">
        <v>83020108</v>
      </c>
      <c r="C81" s="157" t="s">
        <v>22</v>
      </c>
      <c r="D81" s="157" t="s">
        <v>23</v>
      </c>
      <c r="E81" s="158" t="s">
        <v>21</v>
      </c>
      <c r="F81" s="159">
        <v>6015</v>
      </c>
    </row>
    <row r="82" spans="1:6" ht="20.25" customHeight="1" thickBot="1">
      <c r="A82" s="267"/>
      <c r="B82" s="156">
        <v>83020109</v>
      </c>
      <c r="C82" s="157" t="s">
        <v>24</v>
      </c>
      <c r="D82" s="157" t="s">
        <v>25</v>
      </c>
      <c r="E82" s="158" t="s">
        <v>21</v>
      </c>
      <c r="F82" s="159">
        <v>6458</v>
      </c>
    </row>
    <row r="83" spans="1:6" ht="20.25" customHeight="1" thickBot="1">
      <c r="A83" s="267"/>
      <c r="B83" s="156">
        <v>83020110</v>
      </c>
      <c r="C83" s="157" t="s">
        <v>26</v>
      </c>
      <c r="D83" s="157" t="s">
        <v>27</v>
      </c>
      <c r="E83" s="158" t="s">
        <v>21</v>
      </c>
      <c r="F83" s="159">
        <v>7128</v>
      </c>
    </row>
    <row r="84" spans="1:6" ht="20.25" customHeight="1" thickBot="1">
      <c r="A84" s="268"/>
      <c r="B84" s="156">
        <v>83020111</v>
      </c>
      <c r="C84" s="157" t="s">
        <v>28</v>
      </c>
      <c r="D84" s="157" t="s">
        <v>29</v>
      </c>
      <c r="E84" s="158" t="s">
        <v>21</v>
      </c>
      <c r="F84" s="159">
        <v>7797</v>
      </c>
    </row>
    <row r="85" spans="1:6" ht="20.25" customHeight="1" thickBot="1">
      <c r="A85" s="266" t="s">
        <v>848</v>
      </c>
      <c r="B85" s="156">
        <v>83020060</v>
      </c>
      <c r="C85" s="157" t="s">
        <v>30</v>
      </c>
      <c r="D85" s="157" t="s">
        <v>5</v>
      </c>
      <c r="E85" s="158" t="s">
        <v>6</v>
      </c>
      <c r="F85" s="159">
        <v>9692</v>
      </c>
    </row>
    <row r="86" spans="1:6" ht="20.25" customHeight="1" thickBot="1">
      <c r="A86" s="267"/>
      <c r="B86" s="156">
        <v>83020816</v>
      </c>
      <c r="C86" s="157" t="s">
        <v>31</v>
      </c>
      <c r="D86" s="157" t="s">
        <v>32</v>
      </c>
      <c r="E86" s="158" t="s">
        <v>6</v>
      </c>
      <c r="F86" s="159">
        <v>10362</v>
      </c>
    </row>
    <row r="87" spans="1:6" ht="20.25" customHeight="1" thickBot="1">
      <c r="A87" s="268"/>
      <c r="B87" s="156">
        <v>83020817</v>
      </c>
      <c r="C87" s="157" t="s">
        <v>33</v>
      </c>
      <c r="D87" s="157" t="s">
        <v>34</v>
      </c>
      <c r="E87" s="158" t="s">
        <v>6</v>
      </c>
      <c r="F87" s="159">
        <v>11031</v>
      </c>
    </row>
    <row r="88" spans="1:6" ht="20.25" customHeight="1" thickBot="1">
      <c r="A88" s="266" t="s">
        <v>849</v>
      </c>
      <c r="B88" s="156">
        <v>83020063</v>
      </c>
      <c r="C88" s="157" t="s">
        <v>35</v>
      </c>
      <c r="D88" s="157" t="s">
        <v>12</v>
      </c>
      <c r="E88" s="158" t="s">
        <v>13</v>
      </c>
      <c r="F88" s="159">
        <v>7797</v>
      </c>
    </row>
    <row r="89" spans="1:6" ht="20.25" customHeight="1" thickBot="1">
      <c r="A89" s="267"/>
      <c r="B89" s="156">
        <v>83020818</v>
      </c>
      <c r="C89" s="157" t="s">
        <v>36</v>
      </c>
      <c r="D89" s="157" t="s">
        <v>34</v>
      </c>
      <c r="E89" s="158" t="s">
        <v>13</v>
      </c>
      <c r="F89" s="159">
        <v>8467</v>
      </c>
    </row>
    <row r="90" spans="1:6" ht="20.25" customHeight="1" thickBot="1">
      <c r="A90" s="267"/>
      <c r="B90" s="156">
        <v>83020819</v>
      </c>
      <c r="C90" s="157" t="s">
        <v>37</v>
      </c>
      <c r="D90" s="157" t="s">
        <v>38</v>
      </c>
      <c r="E90" s="158" t="s">
        <v>13</v>
      </c>
      <c r="F90" s="159">
        <v>9136</v>
      </c>
    </row>
    <row r="91" spans="1:6" ht="20.25" customHeight="1" thickBot="1">
      <c r="A91" s="267"/>
      <c r="B91" s="156">
        <v>83020820</v>
      </c>
      <c r="C91" s="157" t="s">
        <v>39</v>
      </c>
      <c r="D91" s="157" t="s">
        <v>40</v>
      </c>
      <c r="E91" s="158" t="s">
        <v>13</v>
      </c>
      <c r="F91" s="159">
        <v>9806</v>
      </c>
    </row>
    <row r="92" spans="1:6" ht="20.25" customHeight="1" thickBot="1">
      <c r="A92" s="267"/>
      <c r="B92" s="156">
        <v>30090923</v>
      </c>
      <c r="C92" s="157" t="s">
        <v>850</v>
      </c>
      <c r="D92" s="157" t="s">
        <v>851</v>
      </c>
      <c r="E92" s="158" t="s">
        <v>13</v>
      </c>
      <c r="F92" s="159">
        <v>10100</v>
      </c>
    </row>
    <row r="93" spans="1:6" ht="20.25" customHeight="1" thickBot="1">
      <c r="A93" s="267"/>
      <c r="B93" s="156">
        <v>83020821</v>
      </c>
      <c r="C93" s="157" t="s">
        <v>41</v>
      </c>
      <c r="D93" s="157" t="s">
        <v>42</v>
      </c>
      <c r="E93" s="158" t="s">
        <v>21</v>
      </c>
      <c r="F93" s="159">
        <v>6911</v>
      </c>
    </row>
    <row r="94" spans="1:6" ht="20.25" customHeight="1" thickBot="1">
      <c r="A94" s="267"/>
      <c r="B94" s="156">
        <v>83020068</v>
      </c>
      <c r="C94" s="157" t="s">
        <v>43</v>
      </c>
      <c r="D94" s="157" t="s">
        <v>23</v>
      </c>
      <c r="E94" s="158" t="s">
        <v>21</v>
      </c>
      <c r="F94" s="159">
        <v>7468</v>
      </c>
    </row>
    <row r="95" spans="1:6" ht="20.25" customHeight="1" thickBot="1">
      <c r="A95" s="267"/>
      <c r="B95" s="156">
        <v>83020822</v>
      </c>
      <c r="C95" s="157" t="s">
        <v>44</v>
      </c>
      <c r="D95" s="157" t="s">
        <v>45</v>
      </c>
      <c r="E95" s="158" t="s">
        <v>21</v>
      </c>
      <c r="F95" s="159">
        <v>8024</v>
      </c>
    </row>
    <row r="96" spans="1:6" ht="20.25" customHeight="1" thickBot="1">
      <c r="A96" s="267"/>
      <c r="B96" s="156">
        <v>83020823</v>
      </c>
      <c r="C96" s="157" t="s">
        <v>46</v>
      </c>
      <c r="D96" s="157" t="s">
        <v>47</v>
      </c>
      <c r="E96" s="158" t="s">
        <v>21</v>
      </c>
      <c r="F96" s="159">
        <v>8580</v>
      </c>
    </row>
    <row r="97" spans="1:6" ht="20.25" customHeight="1" thickBot="1">
      <c r="A97" s="268"/>
      <c r="B97" s="156">
        <v>83020824</v>
      </c>
      <c r="C97" s="157" t="s">
        <v>48</v>
      </c>
      <c r="D97" s="157" t="s">
        <v>49</v>
      </c>
      <c r="E97" s="158" t="s">
        <v>21</v>
      </c>
      <c r="F97" s="159">
        <v>9136</v>
      </c>
    </row>
    <row r="98" spans="1:6" ht="20.25" customHeight="1" thickBot="1">
      <c r="A98" s="278" t="s">
        <v>852</v>
      </c>
      <c r="B98" s="160">
        <v>80251720</v>
      </c>
      <c r="C98" s="161" t="s">
        <v>71</v>
      </c>
      <c r="D98" s="161" t="s">
        <v>72</v>
      </c>
      <c r="E98" s="162" t="s">
        <v>21</v>
      </c>
      <c r="F98" s="211">
        <v>906</v>
      </c>
    </row>
    <row r="99" spans="1:6" ht="20.25" customHeight="1" thickBot="1">
      <c r="A99" s="279"/>
      <c r="B99" s="160">
        <v>80251721</v>
      </c>
      <c r="C99" s="161" t="s">
        <v>73</v>
      </c>
      <c r="D99" s="161" t="s">
        <v>74</v>
      </c>
      <c r="E99" s="162" t="s">
        <v>21</v>
      </c>
      <c r="F99" s="211">
        <v>1051</v>
      </c>
    </row>
    <row r="100" spans="1:6" ht="20.25" customHeight="1" thickBot="1">
      <c r="A100" s="279"/>
      <c r="B100" s="160">
        <v>80251722</v>
      </c>
      <c r="C100" s="161" t="s">
        <v>75</v>
      </c>
      <c r="D100" s="161" t="s">
        <v>76</v>
      </c>
      <c r="E100" s="162" t="s">
        <v>21</v>
      </c>
      <c r="F100" s="211">
        <v>1318</v>
      </c>
    </row>
    <row r="101" spans="1:6" ht="20.25" customHeight="1" thickBot="1">
      <c r="A101" s="279"/>
      <c r="B101" s="160">
        <v>80251723</v>
      </c>
      <c r="C101" s="161" t="s">
        <v>77</v>
      </c>
      <c r="D101" s="161" t="s">
        <v>76</v>
      </c>
      <c r="E101" s="162" t="s">
        <v>70</v>
      </c>
      <c r="F101" s="211">
        <v>814</v>
      </c>
    </row>
    <row r="102" spans="1:6" ht="20.25" customHeight="1" thickBot="1">
      <c r="A102" s="279"/>
      <c r="B102" s="160">
        <v>80251724</v>
      </c>
      <c r="C102" s="161" t="s">
        <v>78</v>
      </c>
      <c r="D102" s="161" t="s">
        <v>79</v>
      </c>
      <c r="E102" s="162" t="s">
        <v>70</v>
      </c>
      <c r="F102" s="211">
        <v>855</v>
      </c>
    </row>
    <row r="103" spans="1:6" ht="20.25" customHeight="1" thickBot="1">
      <c r="A103" s="279"/>
      <c r="B103" s="160">
        <v>80251725</v>
      </c>
      <c r="C103" s="161" t="s">
        <v>80</v>
      </c>
      <c r="D103" s="161" t="s">
        <v>81</v>
      </c>
      <c r="E103" s="162" t="s">
        <v>70</v>
      </c>
      <c r="F103" s="211">
        <v>876</v>
      </c>
    </row>
    <row r="104" spans="1:6" ht="20.25" customHeight="1" thickBot="1">
      <c r="A104" s="279"/>
      <c r="B104" s="160">
        <v>80251726</v>
      </c>
      <c r="C104" s="161" t="s">
        <v>82</v>
      </c>
      <c r="D104" s="161" t="s">
        <v>83</v>
      </c>
      <c r="E104" s="162" t="s">
        <v>70</v>
      </c>
      <c r="F104" s="211">
        <v>906</v>
      </c>
    </row>
    <row r="105" spans="1:6" ht="20.25" customHeight="1" thickBot="1">
      <c r="A105" s="279"/>
      <c r="B105" s="160">
        <v>80251727</v>
      </c>
      <c r="C105" s="161" t="s">
        <v>84</v>
      </c>
      <c r="D105" s="161" t="s">
        <v>85</v>
      </c>
      <c r="E105" s="162" t="s">
        <v>70</v>
      </c>
      <c r="F105" s="211">
        <v>1112</v>
      </c>
    </row>
    <row r="106" spans="1:6" ht="20.25" customHeight="1" thickBot="1">
      <c r="A106" s="280"/>
      <c r="B106" s="163">
        <v>80251728</v>
      </c>
      <c r="C106" s="161" t="s">
        <v>853</v>
      </c>
      <c r="D106" s="161" t="s">
        <v>85</v>
      </c>
      <c r="E106" s="162" t="s">
        <v>86</v>
      </c>
      <c r="F106" s="211">
        <v>680</v>
      </c>
    </row>
    <row r="107" spans="1:6" ht="20.25" customHeight="1" thickBot="1">
      <c r="A107" s="281" t="s">
        <v>854</v>
      </c>
      <c r="B107" s="164">
        <v>83999961</v>
      </c>
      <c r="C107" s="165" t="s">
        <v>87</v>
      </c>
      <c r="D107" s="165" t="s">
        <v>72</v>
      </c>
      <c r="E107" s="166" t="s">
        <v>21</v>
      </c>
      <c r="F107" s="212">
        <v>2163</v>
      </c>
    </row>
    <row r="108" spans="1:6" ht="20.25" customHeight="1" thickBot="1">
      <c r="A108" s="282"/>
      <c r="B108" s="164">
        <v>83999960</v>
      </c>
      <c r="C108" s="165" t="s">
        <v>88</v>
      </c>
      <c r="D108" s="165" t="s">
        <v>74</v>
      </c>
      <c r="E108" s="166" t="s">
        <v>21</v>
      </c>
      <c r="F108" s="212">
        <v>2678</v>
      </c>
    </row>
    <row r="109" spans="1:6" ht="20.25" customHeight="1" thickBot="1">
      <c r="A109" s="282"/>
      <c r="B109" s="164">
        <v>83999959</v>
      </c>
      <c r="C109" s="165" t="s">
        <v>89</v>
      </c>
      <c r="D109" s="165" t="s">
        <v>74</v>
      </c>
      <c r="E109" s="166" t="s">
        <v>70</v>
      </c>
      <c r="F109" s="212">
        <v>1339</v>
      </c>
    </row>
    <row r="110" spans="1:6" ht="20.25" customHeight="1" thickBot="1">
      <c r="A110" s="282"/>
      <c r="B110" s="164">
        <v>83999958</v>
      </c>
      <c r="C110" s="165" t="s">
        <v>90</v>
      </c>
      <c r="D110" s="165" t="s">
        <v>76</v>
      </c>
      <c r="E110" s="166" t="s">
        <v>70</v>
      </c>
      <c r="F110" s="212">
        <v>1442</v>
      </c>
    </row>
    <row r="111" spans="1:6" ht="20.25" customHeight="1" thickBot="1">
      <c r="A111" s="282"/>
      <c r="B111" s="164">
        <v>83999957</v>
      </c>
      <c r="C111" s="165" t="s">
        <v>91</v>
      </c>
      <c r="D111" s="165" t="s">
        <v>81</v>
      </c>
      <c r="E111" s="166" t="s">
        <v>70</v>
      </c>
      <c r="F111" s="212">
        <v>1648</v>
      </c>
    </row>
    <row r="112" spans="1:6" ht="20.25" customHeight="1" thickBot="1">
      <c r="A112" s="282"/>
      <c r="B112" s="164">
        <v>83999956</v>
      </c>
      <c r="C112" s="165" t="s">
        <v>92</v>
      </c>
      <c r="D112" s="165" t="s">
        <v>93</v>
      </c>
      <c r="E112" s="166" t="s">
        <v>70</v>
      </c>
      <c r="F112" s="212">
        <v>1957</v>
      </c>
    </row>
    <row r="113" spans="1:6" ht="20.25" customHeight="1" thickBot="1">
      <c r="A113" s="283"/>
      <c r="B113" s="164">
        <v>83999955</v>
      </c>
      <c r="C113" s="165" t="s">
        <v>94</v>
      </c>
      <c r="D113" s="165" t="s">
        <v>85</v>
      </c>
      <c r="E113" s="166" t="s">
        <v>86</v>
      </c>
      <c r="F113" s="212">
        <v>1751</v>
      </c>
    </row>
    <row r="114" spans="1:6" ht="20.25" customHeight="1" thickBot="1">
      <c r="A114" s="275" t="s">
        <v>855</v>
      </c>
      <c r="B114" s="167">
        <v>83032334</v>
      </c>
      <c r="C114" s="168" t="s">
        <v>95</v>
      </c>
      <c r="D114" s="168" t="s">
        <v>10</v>
      </c>
      <c r="E114" s="169" t="s">
        <v>21</v>
      </c>
      <c r="F114" s="170">
        <v>886</v>
      </c>
    </row>
    <row r="115" spans="1:6" ht="20.25" customHeight="1" thickBot="1">
      <c r="A115" s="276"/>
      <c r="B115" s="167">
        <v>83032310</v>
      </c>
      <c r="C115" s="168" t="s">
        <v>99</v>
      </c>
      <c r="D115" s="168" t="s">
        <v>20</v>
      </c>
      <c r="E115" s="169" t="s">
        <v>70</v>
      </c>
      <c r="F115" s="170">
        <v>700</v>
      </c>
    </row>
    <row r="116" spans="1:6" ht="20.25" customHeight="1" thickBot="1">
      <c r="A116" s="276"/>
      <c r="B116" s="167">
        <v>83032314</v>
      </c>
      <c r="C116" s="168" t="s">
        <v>100</v>
      </c>
      <c r="D116" s="168" t="s">
        <v>96</v>
      </c>
      <c r="E116" s="169" t="s">
        <v>70</v>
      </c>
      <c r="F116" s="170">
        <v>762</v>
      </c>
    </row>
    <row r="117" spans="1:6" ht="20.25" customHeight="1" thickBot="1">
      <c r="A117" s="276"/>
      <c r="B117" s="167">
        <v>83032318</v>
      </c>
      <c r="C117" s="168" t="s">
        <v>101</v>
      </c>
      <c r="D117" s="168" t="s">
        <v>25</v>
      </c>
      <c r="E117" s="169" t="s">
        <v>70</v>
      </c>
      <c r="F117" s="170">
        <v>855</v>
      </c>
    </row>
    <row r="118" spans="1:6" ht="20.25" customHeight="1" thickBot="1">
      <c r="A118" s="276"/>
      <c r="B118" s="167">
        <v>83032322</v>
      </c>
      <c r="C118" s="168" t="s">
        <v>102</v>
      </c>
      <c r="D118" s="168" t="s">
        <v>98</v>
      </c>
      <c r="E118" s="169" t="s">
        <v>86</v>
      </c>
      <c r="F118" s="170">
        <v>700</v>
      </c>
    </row>
    <row r="119" spans="1:6" ht="20.25" customHeight="1" thickBot="1">
      <c r="A119" s="276"/>
      <c r="B119" s="167">
        <v>83032326</v>
      </c>
      <c r="C119" s="168" t="s">
        <v>103</v>
      </c>
      <c r="D119" s="168" t="s">
        <v>104</v>
      </c>
      <c r="E119" s="169" t="s">
        <v>86</v>
      </c>
      <c r="F119" s="170">
        <v>906</v>
      </c>
    </row>
    <row r="120" spans="1:6" ht="20.25" customHeight="1" thickBot="1">
      <c r="A120" s="276"/>
      <c r="B120" s="167">
        <v>83032330</v>
      </c>
      <c r="C120" s="168" t="s">
        <v>105</v>
      </c>
      <c r="D120" s="168" t="s">
        <v>106</v>
      </c>
      <c r="E120" s="169" t="s">
        <v>86</v>
      </c>
      <c r="F120" s="170">
        <v>1009</v>
      </c>
    </row>
    <row r="121" spans="1:6" ht="20.25" customHeight="1" thickBot="1">
      <c r="A121" s="276"/>
      <c r="B121" s="167">
        <v>83032065</v>
      </c>
      <c r="C121" s="168" t="s">
        <v>108</v>
      </c>
      <c r="D121" s="168" t="s">
        <v>107</v>
      </c>
      <c r="E121" s="169" t="s">
        <v>70</v>
      </c>
      <c r="F121" s="170">
        <v>979</v>
      </c>
    </row>
    <row r="122" spans="1:6" ht="20.25" customHeight="1" thickBot="1">
      <c r="A122" s="276"/>
      <c r="B122" s="167">
        <v>83032069</v>
      </c>
      <c r="C122" s="168" t="s">
        <v>109</v>
      </c>
      <c r="D122" s="168" t="s">
        <v>47</v>
      </c>
      <c r="E122" s="169" t="s">
        <v>97</v>
      </c>
      <c r="F122" s="170">
        <v>979</v>
      </c>
    </row>
    <row r="123" spans="1:6" s="171" customFormat="1" ht="20.25" customHeight="1" thickBot="1">
      <c r="A123" s="276"/>
      <c r="B123" s="167">
        <v>83032077</v>
      </c>
      <c r="C123" s="168" t="s">
        <v>856</v>
      </c>
      <c r="D123" s="168" t="s">
        <v>104</v>
      </c>
      <c r="E123" s="169" t="s">
        <v>86</v>
      </c>
      <c r="F123" s="170">
        <v>1082</v>
      </c>
    </row>
    <row r="124" spans="1:6" ht="20.25" customHeight="1" thickBot="1">
      <c r="A124" s="277"/>
      <c r="B124" s="167">
        <v>83032081</v>
      </c>
      <c r="C124" s="168" t="s">
        <v>111</v>
      </c>
      <c r="D124" s="168" t="s">
        <v>110</v>
      </c>
      <c r="E124" s="169" t="s">
        <v>86</v>
      </c>
      <c r="F124" s="170">
        <v>1133</v>
      </c>
    </row>
    <row r="125" spans="1:6" ht="20.25" customHeight="1" thickBot="1">
      <c r="A125" s="255" t="s">
        <v>130</v>
      </c>
      <c r="B125" s="172">
        <v>83020113</v>
      </c>
      <c r="C125" s="173" t="s">
        <v>131</v>
      </c>
      <c r="D125" s="173" t="s">
        <v>32</v>
      </c>
      <c r="E125" s="174" t="s">
        <v>6</v>
      </c>
      <c r="F125" s="175">
        <v>7694</v>
      </c>
    </row>
    <row r="126" spans="1:6" ht="20.25" customHeight="1" thickBot="1">
      <c r="A126" s="256"/>
      <c r="B126" s="172">
        <v>83020114</v>
      </c>
      <c r="C126" s="173" t="s">
        <v>132</v>
      </c>
      <c r="D126" s="173" t="s">
        <v>72</v>
      </c>
      <c r="E126" s="174" t="s">
        <v>6</v>
      </c>
      <c r="F126" s="175">
        <v>8807</v>
      </c>
    </row>
    <row r="127" spans="1:6" ht="20.25" customHeight="1" thickBot="1">
      <c r="A127" s="256"/>
      <c r="B127" s="176">
        <v>83020115</v>
      </c>
      <c r="C127" s="177" t="s">
        <v>133</v>
      </c>
      <c r="D127" s="177" t="s">
        <v>74</v>
      </c>
      <c r="E127" s="178" t="s">
        <v>13</v>
      </c>
      <c r="F127" s="179">
        <v>6798</v>
      </c>
    </row>
    <row r="128" spans="1:6" ht="20.25" customHeight="1" thickBot="1">
      <c r="A128" s="256"/>
      <c r="B128" s="172">
        <v>83020116</v>
      </c>
      <c r="C128" s="173" t="s">
        <v>134</v>
      </c>
      <c r="D128" s="173" t="s">
        <v>129</v>
      </c>
      <c r="E128" s="174" t="s">
        <v>21</v>
      </c>
      <c r="F128" s="175">
        <v>5016</v>
      </c>
    </row>
    <row r="129" spans="1:6" ht="20.25" customHeight="1" thickBot="1">
      <c r="A129" s="256"/>
      <c r="B129" s="172">
        <v>83020117</v>
      </c>
      <c r="C129" s="173" t="s">
        <v>135</v>
      </c>
      <c r="D129" s="173" t="s">
        <v>25</v>
      </c>
      <c r="E129" s="174" t="s">
        <v>21</v>
      </c>
      <c r="F129" s="175">
        <v>6458</v>
      </c>
    </row>
    <row r="130" spans="1:6" ht="20.25" customHeight="1" thickBot="1">
      <c r="A130" s="256"/>
      <c r="B130" s="176">
        <v>83020118</v>
      </c>
      <c r="C130" s="177" t="s">
        <v>136</v>
      </c>
      <c r="D130" s="177" t="s">
        <v>27</v>
      </c>
      <c r="E130" s="178" t="s">
        <v>21</v>
      </c>
      <c r="F130" s="179">
        <v>7128</v>
      </c>
    </row>
    <row r="131" spans="1:6" ht="20.25" customHeight="1" thickBot="1">
      <c r="A131" s="252"/>
      <c r="B131" s="172">
        <v>83020119</v>
      </c>
      <c r="C131" s="173" t="s">
        <v>137</v>
      </c>
      <c r="D131" s="173" t="s">
        <v>29</v>
      </c>
      <c r="E131" s="174" t="s">
        <v>21</v>
      </c>
      <c r="F131" s="175">
        <v>7797</v>
      </c>
    </row>
    <row r="132" spans="1:6" ht="20.25" customHeight="1" thickBot="1">
      <c r="A132" s="286" t="s">
        <v>857</v>
      </c>
      <c r="B132" s="180">
        <v>80252290</v>
      </c>
      <c r="C132" s="181" t="s">
        <v>858</v>
      </c>
      <c r="D132" s="181" t="s">
        <v>72</v>
      </c>
      <c r="E132" s="182" t="s">
        <v>21</v>
      </c>
      <c r="F132" s="183">
        <v>1833</v>
      </c>
    </row>
    <row r="133" spans="1:6" ht="20.25" customHeight="1" thickBot="1">
      <c r="A133" s="287"/>
      <c r="B133" s="180">
        <v>80252294</v>
      </c>
      <c r="C133" s="181" t="s">
        <v>859</v>
      </c>
      <c r="D133" s="181" t="s">
        <v>138</v>
      </c>
      <c r="E133" s="182" t="s">
        <v>70</v>
      </c>
      <c r="F133" s="183">
        <v>1833</v>
      </c>
    </row>
    <row r="134" spans="1:6" ht="20.25" customHeight="1" thickBot="1">
      <c r="A134" s="287"/>
      <c r="B134" s="180">
        <v>80252298</v>
      </c>
      <c r="C134" s="181" t="s">
        <v>860</v>
      </c>
      <c r="D134" s="181" t="s">
        <v>139</v>
      </c>
      <c r="E134" s="182" t="s">
        <v>86</v>
      </c>
      <c r="F134" s="183">
        <v>1648</v>
      </c>
    </row>
    <row r="135" spans="1:6" ht="20.25" customHeight="1" thickBot="1">
      <c r="A135" s="287"/>
      <c r="B135" s="180">
        <v>80252301</v>
      </c>
      <c r="C135" s="181" t="s">
        <v>861</v>
      </c>
      <c r="D135" s="181" t="s">
        <v>140</v>
      </c>
      <c r="E135" s="182" t="s">
        <v>86</v>
      </c>
      <c r="F135" s="183">
        <v>2060</v>
      </c>
    </row>
    <row r="136" spans="1:6" ht="20.25" customHeight="1" thickBot="1">
      <c r="A136" s="254"/>
      <c r="B136" s="180">
        <v>80252302</v>
      </c>
      <c r="C136" s="181" t="s">
        <v>862</v>
      </c>
      <c r="D136" s="181" t="s">
        <v>139</v>
      </c>
      <c r="E136" s="182" t="s">
        <v>141</v>
      </c>
      <c r="F136" s="183">
        <v>1936</v>
      </c>
    </row>
    <row r="137" spans="1:6" ht="20.25" customHeight="1" thickBot="1">
      <c r="A137" s="281" t="s">
        <v>142</v>
      </c>
      <c r="B137" s="184">
        <v>72207289</v>
      </c>
      <c r="C137" s="165" t="s">
        <v>863</v>
      </c>
      <c r="D137" s="165" t="s">
        <v>72</v>
      </c>
      <c r="E137" s="166" t="s">
        <v>70</v>
      </c>
      <c r="F137" s="185">
        <v>185</v>
      </c>
    </row>
    <row r="138" spans="1:6" ht="20.25" customHeight="1" thickBot="1">
      <c r="A138" s="282"/>
      <c r="B138" s="184">
        <v>72214736</v>
      </c>
      <c r="C138" s="165" t="s">
        <v>143</v>
      </c>
      <c r="D138" s="165" t="s">
        <v>144</v>
      </c>
      <c r="E138" s="166" t="s">
        <v>70</v>
      </c>
      <c r="F138" s="185">
        <v>185</v>
      </c>
    </row>
    <row r="139" spans="1:6" ht="20.25" customHeight="1" thickBot="1">
      <c r="A139" s="282"/>
      <c r="B139" s="184">
        <v>72207290</v>
      </c>
      <c r="C139" s="165" t="s">
        <v>145</v>
      </c>
      <c r="D139" s="165" t="s">
        <v>81</v>
      </c>
      <c r="E139" s="166" t="s">
        <v>86</v>
      </c>
      <c r="F139" s="185">
        <v>185</v>
      </c>
    </row>
    <row r="140" spans="1:6" ht="20.25" customHeight="1" thickBot="1">
      <c r="A140" s="282"/>
      <c r="B140" s="184">
        <v>72207291</v>
      </c>
      <c r="C140" s="165" t="s">
        <v>146</v>
      </c>
      <c r="D140" s="165" t="s">
        <v>98</v>
      </c>
      <c r="E140" s="166" t="s">
        <v>86</v>
      </c>
      <c r="F140" s="185">
        <v>185</v>
      </c>
    </row>
    <row r="141" spans="1:6" ht="20.25" customHeight="1" thickBot="1">
      <c r="A141" s="282"/>
      <c r="B141" s="184">
        <v>72207286</v>
      </c>
      <c r="C141" s="165" t="s">
        <v>147</v>
      </c>
      <c r="D141" s="165" t="s">
        <v>72</v>
      </c>
      <c r="E141" s="166" t="s">
        <v>70</v>
      </c>
      <c r="F141" s="185">
        <v>206</v>
      </c>
    </row>
    <row r="142" spans="1:6" ht="20.25" customHeight="1" thickBot="1">
      <c r="A142" s="282"/>
      <c r="B142" s="184">
        <v>72207287</v>
      </c>
      <c r="C142" s="165" t="s">
        <v>148</v>
      </c>
      <c r="D142" s="165" t="s">
        <v>81</v>
      </c>
      <c r="E142" s="166" t="s">
        <v>86</v>
      </c>
      <c r="F142" s="185">
        <v>206</v>
      </c>
    </row>
    <row r="143" spans="1:6" ht="20.25" customHeight="1" thickBot="1">
      <c r="A143" s="282"/>
      <c r="B143" s="184">
        <v>72207288</v>
      </c>
      <c r="C143" s="165" t="s">
        <v>149</v>
      </c>
      <c r="D143" s="165" t="s">
        <v>98</v>
      </c>
      <c r="E143" s="166" t="s">
        <v>86</v>
      </c>
      <c r="F143" s="185">
        <v>206</v>
      </c>
    </row>
    <row r="144" spans="1:6" ht="20.25" customHeight="1" thickBot="1">
      <c r="A144" s="282"/>
      <c r="B144" s="184">
        <v>72207294</v>
      </c>
      <c r="C144" s="165" t="s">
        <v>150</v>
      </c>
      <c r="D144" s="165" t="s">
        <v>32</v>
      </c>
      <c r="E144" s="166" t="s">
        <v>70</v>
      </c>
      <c r="F144" s="185">
        <v>175</v>
      </c>
    </row>
    <row r="145" spans="1:6" ht="20.25" customHeight="1" thickBot="1">
      <c r="A145" s="283"/>
      <c r="B145" s="184">
        <v>72207295</v>
      </c>
      <c r="C145" s="165" t="s">
        <v>151</v>
      </c>
      <c r="D145" s="165" t="s">
        <v>152</v>
      </c>
      <c r="E145" s="166" t="s">
        <v>70</v>
      </c>
      <c r="F145" s="185">
        <v>175</v>
      </c>
    </row>
    <row r="146" spans="1:6" ht="20.25" customHeight="1" thickBot="1">
      <c r="A146" s="272" t="s">
        <v>768</v>
      </c>
      <c r="B146" s="131">
        <v>80104139</v>
      </c>
      <c r="C146" s="132" t="s">
        <v>112</v>
      </c>
      <c r="D146" s="133" t="s">
        <v>113</v>
      </c>
      <c r="E146" s="134" t="s">
        <v>114</v>
      </c>
      <c r="F146" s="135">
        <v>35646</v>
      </c>
    </row>
    <row r="147" spans="1:6" ht="20.25" customHeight="1" thickBot="1">
      <c r="A147" s="273"/>
      <c r="B147" s="136">
        <v>80104136</v>
      </c>
      <c r="C147" s="137" t="s">
        <v>115</v>
      </c>
      <c r="D147" s="138" t="s">
        <v>8</v>
      </c>
      <c r="E147" s="137" t="s">
        <v>6</v>
      </c>
      <c r="F147" s="139">
        <v>28391</v>
      </c>
    </row>
    <row r="148" spans="1:6" ht="20.25" customHeight="1" thickBot="1">
      <c r="A148" s="273"/>
      <c r="B148" s="136">
        <v>80104137</v>
      </c>
      <c r="C148" s="137" t="s">
        <v>116</v>
      </c>
      <c r="D148" s="138" t="s">
        <v>10</v>
      </c>
      <c r="E148" s="137" t="s">
        <v>6</v>
      </c>
      <c r="F148" s="139">
        <v>32470</v>
      </c>
    </row>
    <row r="149" spans="1:6" ht="20.25" customHeight="1" thickBot="1">
      <c r="A149" s="274"/>
      <c r="B149" s="136">
        <v>80104138</v>
      </c>
      <c r="C149" s="137" t="s">
        <v>117</v>
      </c>
      <c r="D149" s="138" t="s">
        <v>16</v>
      </c>
      <c r="E149" s="137" t="s">
        <v>6</v>
      </c>
      <c r="F149" s="139">
        <v>38699</v>
      </c>
    </row>
    <row r="150" spans="1:6" ht="20.25" customHeight="1" thickBot="1">
      <c r="A150" s="261" t="s">
        <v>864</v>
      </c>
      <c r="B150" s="186">
        <v>83021331</v>
      </c>
      <c r="C150" s="187" t="s">
        <v>865</v>
      </c>
      <c r="D150" s="187" t="s">
        <v>32</v>
      </c>
      <c r="E150" s="188" t="s">
        <v>6</v>
      </c>
      <c r="F150" s="189">
        <v>26223</v>
      </c>
    </row>
    <row r="151" spans="1:6" ht="20.25" customHeight="1" thickBot="1">
      <c r="A151" s="262"/>
      <c r="B151" s="186">
        <v>83021332</v>
      </c>
      <c r="C151" s="187" t="s">
        <v>866</v>
      </c>
      <c r="D151" s="187" t="s">
        <v>34</v>
      </c>
      <c r="E151" s="188" t="s">
        <v>6</v>
      </c>
      <c r="F151" s="189">
        <v>26900</v>
      </c>
    </row>
    <row r="152" spans="1:6" ht="20.25" customHeight="1" thickBot="1">
      <c r="A152" s="263"/>
      <c r="B152" s="186">
        <v>83021335</v>
      </c>
      <c r="C152" s="187" t="s">
        <v>867</v>
      </c>
      <c r="D152" s="187" t="s">
        <v>38</v>
      </c>
      <c r="E152" s="188" t="s">
        <v>6</v>
      </c>
      <c r="F152" s="189">
        <v>28473</v>
      </c>
    </row>
    <row r="153" spans="1:6" ht="20.25" customHeight="1" thickBot="1">
      <c r="A153" s="261" t="s">
        <v>868</v>
      </c>
      <c r="B153" s="186">
        <v>83021341</v>
      </c>
      <c r="C153" s="187" t="s">
        <v>869</v>
      </c>
      <c r="D153" s="187" t="s">
        <v>34</v>
      </c>
      <c r="E153" s="188" t="s">
        <v>54</v>
      </c>
      <c r="F153" s="189">
        <v>23973</v>
      </c>
    </row>
    <row r="154" spans="1:6" ht="20.25" customHeight="1" thickBot="1">
      <c r="A154" s="262"/>
      <c r="B154" s="186">
        <v>83021342</v>
      </c>
      <c r="C154" s="187" t="s">
        <v>870</v>
      </c>
      <c r="D154" s="187" t="s">
        <v>40</v>
      </c>
      <c r="E154" s="188" t="s">
        <v>54</v>
      </c>
      <c r="F154" s="189">
        <v>26223</v>
      </c>
    </row>
    <row r="155" spans="1:6" ht="20.25" customHeight="1" thickBot="1">
      <c r="A155" s="262"/>
      <c r="B155" s="186">
        <v>83021348</v>
      </c>
      <c r="C155" s="187" t="s">
        <v>871</v>
      </c>
      <c r="D155" s="187" t="s">
        <v>121</v>
      </c>
      <c r="E155" s="188" t="s">
        <v>54</v>
      </c>
      <c r="F155" s="189">
        <v>29031</v>
      </c>
    </row>
    <row r="156" spans="1:6" ht="20.25" customHeight="1" thickBot="1">
      <c r="A156" s="262"/>
      <c r="B156" s="186">
        <v>83021350</v>
      </c>
      <c r="C156" s="187" t="s">
        <v>872</v>
      </c>
      <c r="D156" s="187" t="s">
        <v>96</v>
      </c>
      <c r="E156" s="188" t="s">
        <v>54</v>
      </c>
      <c r="F156" s="189">
        <v>32528</v>
      </c>
    </row>
    <row r="157" spans="1:6" ht="20.25" customHeight="1" thickBot="1">
      <c r="A157" s="262"/>
      <c r="B157" s="186">
        <v>83021356</v>
      </c>
      <c r="C157" s="187" t="s">
        <v>873</v>
      </c>
      <c r="D157" s="187" t="s">
        <v>45</v>
      </c>
      <c r="E157" s="188" t="s">
        <v>21</v>
      </c>
      <c r="F157" s="189">
        <v>23524</v>
      </c>
    </row>
    <row r="158" spans="1:6" ht="20.25" customHeight="1" thickBot="1">
      <c r="A158" s="262"/>
      <c r="B158" s="186">
        <v>83021357</v>
      </c>
      <c r="C158" s="187" t="s">
        <v>874</v>
      </c>
      <c r="D158" s="187" t="s">
        <v>49</v>
      </c>
      <c r="E158" s="188" t="s">
        <v>21</v>
      </c>
      <c r="F158" s="189">
        <v>25098</v>
      </c>
    </row>
    <row r="159" spans="1:6" ht="20.25" customHeight="1" thickBot="1">
      <c r="A159" s="262"/>
      <c r="B159" s="186">
        <v>83021360</v>
      </c>
      <c r="C159" s="187" t="s">
        <v>875</v>
      </c>
      <c r="D159" s="187" t="s">
        <v>125</v>
      </c>
      <c r="E159" s="188" t="s">
        <v>21</v>
      </c>
      <c r="F159" s="189">
        <v>29031</v>
      </c>
    </row>
    <row r="160" spans="1:6" ht="20.25" customHeight="1" thickBot="1">
      <c r="A160" s="262"/>
      <c r="B160" s="186">
        <v>83021361</v>
      </c>
      <c r="C160" s="187" t="s">
        <v>876</v>
      </c>
      <c r="D160" s="187" t="s">
        <v>125</v>
      </c>
      <c r="E160" s="188" t="s">
        <v>70</v>
      </c>
      <c r="F160" s="189">
        <v>23973</v>
      </c>
    </row>
    <row r="161" spans="1:6" ht="20.25" customHeight="1" thickBot="1">
      <c r="A161" s="262"/>
      <c r="B161" s="186">
        <v>83021362</v>
      </c>
      <c r="C161" s="187" t="s">
        <v>877</v>
      </c>
      <c r="D161" s="187" t="s">
        <v>127</v>
      </c>
      <c r="E161" s="188" t="s">
        <v>21</v>
      </c>
      <c r="F161" s="189">
        <v>32528</v>
      </c>
    </row>
    <row r="162" spans="1:6" ht="20.25" customHeight="1" thickBot="1">
      <c r="A162" s="263"/>
      <c r="B162" s="186">
        <v>83021365</v>
      </c>
      <c r="C162" s="187" t="s">
        <v>878</v>
      </c>
      <c r="D162" s="187" t="s">
        <v>127</v>
      </c>
      <c r="E162" s="188" t="s">
        <v>70</v>
      </c>
      <c r="F162" s="189">
        <v>28473</v>
      </c>
    </row>
    <row r="163" ht="20.25" customHeight="1" thickBot="1"/>
    <row r="164" spans="1:6" ht="20.25" customHeight="1" thickBot="1">
      <c r="A164" s="259" t="s">
        <v>879</v>
      </c>
      <c r="B164" s="191">
        <v>200176</v>
      </c>
      <c r="C164" s="191" t="s">
        <v>880</v>
      </c>
      <c r="D164" s="191" t="s">
        <v>881</v>
      </c>
      <c r="E164" s="192" t="s">
        <v>882</v>
      </c>
      <c r="F164" s="191">
        <v>10750</v>
      </c>
    </row>
    <row r="165" spans="1:6" ht="20.25" customHeight="1" thickBot="1">
      <c r="A165" s="260"/>
      <c r="B165" s="191">
        <v>200196</v>
      </c>
      <c r="C165" s="191" t="s">
        <v>883</v>
      </c>
      <c r="D165" s="191" t="s">
        <v>884</v>
      </c>
      <c r="E165" s="192" t="s">
        <v>885</v>
      </c>
      <c r="F165" s="191">
        <v>8700</v>
      </c>
    </row>
    <row r="166" spans="1:6" ht="20.25" customHeight="1" thickBot="1">
      <c r="A166" s="260"/>
      <c r="B166" s="191">
        <v>200197</v>
      </c>
      <c r="C166" s="191" t="s">
        <v>886</v>
      </c>
      <c r="D166" s="191" t="s">
        <v>887</v>
      </c>
      <c r="E166" s="192" t="s">
        <v>885</v>
      </c>
      <c r="F166" s="191">
        <v>11700</v>
      </c>
    </row>
    <row r="167" spans="1:6" ht="20.25" customHeight="1" thickBot="1">
      <c r="A167" s="260"/>
      <c r="B167" s="191">
        <v>200198</v>
      </c>
      <c r="C167" s="191" t="s">
        <v>888</v>
      </c>
      <c r="D167" s="191" t="s">
        <v>889</v>
      </c>
      <c r="E167" s="192" t="s">
        <v>885</v>
      </c>
      <c r="F167" s="191">
        <v>15600</v>
      </c>
    </row>
    <row r="168" spans="1:6" ht="20.25" customHeight="1" thickBot="1">
      <c r="A168" s="260"/>
      <c r="B168" s="191">
        <v>200302</v>
      </c>
      <c r="C168" s="191" t="s">
        <v>890</v>
      </c>
      <c r="D168" s="191" t="s">
        <v>891</v>
      </c>
      <c r="E168" s="192" t="s">
        <v>892</v>
      </c>
      <c r="F168" s="191">
        <v>5300</v>
      </c>
    </row>
    <row r="169" spans="1:6" ht="20.25" customHeight="1" thickBot="1">
      <c r="A169" s="259" t="s">
        <v>893</v>
      </c>
      <c r="B169" s="191">
        <v>200191</v>
      </c>
      <c r="C169" s="191" t="s">
        <v>894</v>
      </c>
      <c r="D169" s="191" t="s">
        <v>881</v>
      </c>
      <c r="E169" s="192" t="s">
        <v>882</v>
      </c>
      <c r="F169" s="191">
        <v>12650</v>
      </c>
    </row>
    <row r="170" spans="1:6" ht="20.25" customHeight="1" thickBot="1">
      <c r="A170" s="260"/>
      <c r="B170" s="191">
        <v>200309</v>
      </c>
      <c r="C170" s="191" t="s">
        <v>895</v>
      </c>
      <c r="D170" s="191" t="s">
        <v>884</v>
      </c>
      <c r="E170" s="192" t="s">
        <v>885</v>
      </c>
      <c r="F170" s="191">
        <v>10000</v>
      </c>
    </row>
    <row r="171" spans="1:6" ht="20.25" customHeight="1" thickBot="1">
      <c r="A171" s="260"/>
      <c r="B171" s="191">
        <v>200310</v>
      </c>
      <c r="C171" s="191" t="s">
        <v>896</v>
      </c>
      <c r="D171" s="191" t="s">
        <v>897</v>
      </c>
      <c r="E171" s="192" t="s">
        <v>885</v>
      </c>
      <c r="F171" s="191">
        <v>13000</v>
      </c>
    </row>
    <row r="172" spans="1:6" ht="20.25" customHeight="1" thickBot="1">
      <c r="A172" s="260"/>
      <c r="B172" s="191">
        <v>200311</v>
      </c>
      <c r="C172" s="191" t="s">
        <v>898</v>
      </c>
      <c r="D172" s="191" t="s">
        <v>899</v>
      </c>
      <c r="E172" s="192" t="s">
        <v>885</v>
      </c>
      <c r="F172" s="191">
        <v>16900</v>
      </c>
    </row>
    <row r="173" spans="1:6" ht="20.25" customHeight="1" thickBot="1">
      <c r="A173" s="260"/>
      <c r="B173" s="191">
        <v>200316</v>
      </c>
      <c r="C173" s="191" t="s">
        <v>900</v>
      </c>
      <c r="D173" s="191" t="s">
        <v>891</v>
      </c>
      <c r="E173" s="192" t="s">
        <v>892</v>
      </c>
      <c r="F173" s="191">
        <v>8700</v>
      </c>
    </row>
    <row r="174" spans="1:6" ht="20.25" customHeight="1" thickBot="1">
      <c r="A174" s="264" t="s">
        <v>901</v>
      </c>
      <c r="B174" s="191">
        <v>200305</v>
      </c>
      <c r="C174" s="191" t="s">
        <v>902</v>
      </c>
      <c r="D174" s="191" t="s">
        <v>903</v>
      </c>
      <c r="E174" s="192" t="s">
        <v>904</v>
      </c>
      <c r="F174" s="191">
        <v>7500</v>
      </c>
    </row>
    <row r="175" spans="1:6" ht="20.25" customHeight="1" thickBot="1">
      <c r="A175" s="265"/>
      <c r="B175" s="191">
        <v>200177</v>
      </c>
      <c r="C175" s="191" t="s">
        <v>905</v>
      </c>
      <c r="D175" s="191" t="s">
        <v>906</v>
      </c>
      <c r="E175" s="192" t="s">
        <v>904</v>
      </c>
      <c r="F175" s="191">
        <v>8250</v>
      </c>
    </row>
    <row r="176" spans="1:6" ht="20.25" customHeight="1" thickBot="1">
      <c r="A176" s="265"/>
      <c r="B176" s="191">
        <v>200306</v>
      </c>
      <c r="C176" s="191" t="s">
        <v>907</v>
      </c>
      <c r="D176" s="191" t="s">
        <v>908</v>
      </c>
      <c r="E176" s="192" t="s">
        <v>904</v>
      </c>
      <c r="F176" s="191">
        <v>9250</v>
      </c>
    </row>
    <row r="177" spans="1:6" ht="20.25" customHeight="1" thickBot="1">
      <c r="A177" s="265"/>
      <c r="B177" s="193">
        <v>200307</v>
      </c>
      <c r="C177" s="191" t="s">
        <v>909</v>
      </c>
      <c r="D177" s="191" t="s">
        <v>910</v>
      </c>
      <c r="E177" s="192" t="s">
        <v>904</v>
      </c>
      <c r="F177" s="191">
        <v>11000</v>
      </c>
    </row>
    <row r="178" spans="1:6" ht="20.25" customHeight="1" thickBot="1">
      <c r="A178" s="257" t="s">
        <v>911</v>
      </c>
      <c r="B178" s="194">
        <v>200172</v>
      </c>
      <c r="C178" s="195" t="s">
        <v>912</v>
      </c>
      <c r="D178" s="196" t="s">
        <v>913</v>
      </c>
      <c r="E178" s="197" t="s">
        <v>885</v>
      </c>
      <c r="F178" s="191">
        <v>2100</v>
      </c>
    </row>
    <row r="179" spans="1:6" ht="20.25" customHeight="1" thickBot="1">
      <c r="A179" s="258"/>
      <c r="B179" s="194">
        <v>200159</v>
      </c>
      <c r="C179" s="195" t="s">
        <v>914</v>
      </c>
      <c r="D179" s="196" t="s">
        <v>897</v>
      </c>
      <c r="E179" s="197" t="s">
        <v>892</v>
      </c>
      <c r="F179" s="191">
        <v>2100</v>
      </c>
    </row>
    <row r="181" spans="1:2" ht="16.5">
      <c r="A181" s="198"/>
      <c r="B181" s="199"/>
    </row>
    <row r="182" spans="1:2" ht="16.5">
      <c r="A182" s="198"/>
      <c r="B182" s="199"/>
    </row>
    <row r="183" spans="1:2" ht="16.5">
      <c r="A183" s="198"/>
      <c r="B183" s="199"/>
    </row>
    <row r="184" spans="1:2" ht="16.5">
      <c r="A184" s="198"/>
      <c r="B184" s="199"/>
    </row>
    <row r="294" spans="1:2" ht="17.25">
      <c r="A294" s="108"/>
      <c r="B294" s="109"/>
    </row>
  </sheetData>
  <sheetProtection/>
  <mergeCells count="28">
    <mergeCell ref="A46:A56"/>
    <mergeCell ref="A33:A45"/>
    <mergeCell ref="A1:F1"/>
    <mergeCell ref="A137:A145"/>
    <mergeCell ref="A132:A136"/>
    <mergeCell ref="A125:A131"/>
    <mergeCell ref="A88:A97"/>
    <mergeCell ref="A30:A32"/>
    <mergeCell ref="A57:A59"/>
    <mergeCell ref="A3:A7"/>
    <mergeCell ref="A21:A23"/>
    <mergeCell ref="A24:A29"/>
    <mergeCell ref="A72:A74"/>
    <mergeCell ref="A75:A84"/>
    <mergeCell ref="A8:A10"/>
    <mergeCell ref="A146:A149"/>
    <mergeCell ref="A114:A124"/>
    <mergeCell ref="A60:A71"/>
    <mergeCell ref="A98:A106"/>
    <mergeCell ref="A107:A113"/>
    <mergeCell ref="A85:A87"/>
    <mergeCell ref="A11:A20"/>
    <mergeCell ref="A178:A179"/>
    <mergeCell ref="A164:A168"/>
    <mergeCell ref="A150:A152"/>
    <mergeCell ref="A153:A162"/>
    <mergeCell ref="A169:A173"/>
    <mergeCell ref="A174:A17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1">
      <selection activeCell="C22" sqref="C22"/>
    </sheetView>
  </sheetViews>
  <sheetFormatPr defaultColWidth="9.00390625" defaultRowHeight="13.5"/>
  <cols>
    <col min="1" max="1" width="15.75390625" style="91" customWidth="1"/>
    <col min="2" max="2" width="16.25390625" style="91" customWidth="1"/>
    <col min="3" max="3" width="19.75390625" style="91" customWidth="1"/>
    <col min="4" max="4" width="10.625" style="120" customWidth="1"/>
    <col min="5" max="16384" width="9.00390625" style="91" customWidth="1"/>
  </cols>
  <sheetData>
    <row r="1" spans="1:4" ht="45" customHeight="1">
      <c r="A1" s="422" t="s">
        <v>765</v>
      </c>
      <c r="B1" s="422"/>
      <c r="C1" s="422"/>
      <c r="D1" s="422"/>
    </row>
    <row r="2" spans="1:4" ht="39" customHeight="1">
      <c r="A2" s="423" t="s">
        <v>495</v>
      </c>
      <c r="B2" s="125">
        <v>30077780</v>
      </c>
      <c r="C2" s="126" t="s">
        <v>497</v>
      </c>
      <c r="D2" s="127">
        <v>1200</v>
      </c>
    </row>
    <row r="3" spans="1:4" ht="39" customHeight="1">
      <c r="A3" s="423"/>
      <c r="B3" s="125">
        <v>30077141</v>
      </c>
      <c r="C3" s="126" t="s">
        <v>496</v>
      </c>
      <c r="D3" s="127">
        <v>1300</v>
      </c>
    </row>
  </sheetData>
  <sheetProtection/>
  <mergeCells count="2">
    <mergeCell ref="A1:D1"/>
    <mergeCell ref="A2:A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4">
      <selection activeCell="G17" sqref="G17"/>
    </sheetView>
  </sheetViews>
  <sheetFormatPr defaultColWidth="9.00390625" defaultRowHeight="13.5"/>
  <cols>
    <col min="1" max="1" width="15.125" style="7" customWidth="1"/>
    <col min="2" max="2" width="26.375" style="7" customWidth="1"/>
    <col min="3" max="3" width="61.50390625" style="6" customWidth="1"/>
    <col min="4" max="4" width="11.50390625" style="9" customWidth="1"/>
    <col min="5" max="16384" width="9.00390625" style="6" customWidth="1"/>
  </cols>
  <sheetData>
    <row r="1" spans="1:2" ht="27.75" customHeight="1" thickBot="1">
      <c r="A1" s="46" t="s">
        <v>487</v>
      </c>
      <c r="B1" s="45"/>
    </row>
    <row r="2" spans="1:4" ht="15" thickBot="1">
      <c r="A2" s="4" t="s">
        <v>174</v>
      </c>
      <c r="B2" s="5" t="s">
        <v>187</v>
      </c>
      <c r="C2" s="8" t="s">
        <v>175</v>
      </c>
      <c r="D2" s="15" t="s">
        <v>196</v>
      </c>
    </row>
    <row r="3" spans="1:5" ht="18" thickBot="1">
      <c r="A3" s="66">
        <v>30045641</v>
      </c>
      <c r="B3" s="68" t="s">
        <v>615</v>
      </c>
      <c r="C3" s="69" t="s">
        <v>188</v>
      </c>
      <c r="D3" s="128">
        <v>2060</v>
      </c>
      <c r="E3" s="16"/>
    </row>
    <row r="4" spans="1:5" ht="18" thickBot="1">
      <c r="A4" s="66">
        <v>30090929</v>
      </c>
      <c r="B4" s="68" t="s">
        <v>621</v>
      </c>
      <c r="C4" s="69" t="s">
        <v>498</v>
      </c>
      <c r="D4" s="128">
        <v>4923</v>
      </c>
      <c r="E4" s="16"/>
    </row>
    <row r="5" spans="1:5" ht="18" thickBot="1">
      <c r="A5" s="66">
        <v>80253384</v>
      </c>
      <c r="B5" s="68" t="s">
        <v>622</v>
      </c>
      <c r="C5" s="69" t="s">
        <v>623</v>
      </c>
      <c r="D5" s="128">
        <v>2266</v>
      </c>
      <c r="E5" s="16"/>
    </row>
    <row r="6" spans="1:4" ht="18" thickBot="1">
      <c r="A6" s="66">
        <v>80251397</v>
      </c>
      <c r="B6" s="68" t="s">
        <v>624</v>
      </c>
      <c r="C6" s="69" t="s">
        <v>625</v>
      </c>
      <c r="D6" s="128">
        <v>803</v>
      </c>
    </row>
    <row r="7" spans="1:4" ht="18" thickBot="1">
      <c r="A7" s="66">
        <v>80251396</v>
      </c>
      <c r="B7" s="68" t="s">
        <v>626</v>
      </c>
      <c r="C7" s="69" t="s">
        <v>189</v>
      </c>
      <c r="D7" s="128">
        <v>700</v>
      </c>
    </row>
    <row r="8" spans="1:4" ht="18" thickBot="1">
      <c r="A8" s="66">
        <v>80251395</v>
      </c>
      <c r="B8" s="68" t="s">
        <v>627</v>
      </c>
      <c r="C8" s="69" t="s">
        <v>628</v>
      </c>
      <c r="D8" s="128">
        <v>700</v>
      </c>
    </row>
    <row r="9" spans="1:5" ht="18" thickBot="1">
      <c r="A9" s="66">
        <v>83032107</v>
      </c>
      <c r="B9" s="68" t="s">
        <v>629</v>
      </c>
      <c r="C9" s="69" t="s">
        <v>630</v>
      </c>
      <c r="D9" s="128">
        <v>309</v>
      </c>
      <c r="E9" s="16"/>
    </row>
    <row r="10" spans="1:5" s="12" customFormat="1" ht="18" thickBot="1">
      <c r="A10" s="67">
        <v>83032108</v>
      </c>
      <c r="B10" s="70" t="s">
        <v>631</v>
      </c>
      <c r="C10" s="71" t="s">
        <v>630</v>
      </c>
      <c r="D10" s="128">
        <v>515</v>
      </c>
      <c r="E10" s="14"/>
    </row>
    <row r="11" spans="1:5" s="12" customFormat="1" ht="18" thickBot="1">
      <c r="A11" s="67">
        <v>12106964</v>
      </c>
      <c r="B11" s="70" t="s">
        <v>190</v>
      </c>
      <c r="C11" s="71" t="s">
        <v>632</v>
      </c>
      <c r="D11" s="128">
        <v>52</v>
      </c>
      <c r="E11" s="14"/>
    </row>
    <row r="12" spans="1:5" s="12" customFormat="1" ht="18" thickBot="1">
      <c r="A12" s="67">
        <v>80500525</v>
      </c>
      <c r="B12" s="70" t="s">
        <v>633</v>
      </c>
      <c r="C12" s="71" t="s">
        <v>632</v>
      </c>
      <c r="D12" s="128">
        <v>52</v>
      </c>
      <c r="E12" s="14"/>
    </row>
    <row r="13" spans="1:5" s="12" customFormat="1" ht="18" thickBot="1">
      <c r="A13" s="67">
        <v>83020487</v>
      </c>
      <c r="B13" s="70" t="s">
        <v>634</v>
      </c>
      <c r="C13" s="71" t="s">
        <v>192</v>
      </c>
      <c r="D13" s="128">
        <v>206</v>
      </c>
      <c r="E13" s="14"/>
    </row>
    <row r="14" spans="1:5" s="12" customFormat="1" ht="18" thickBot="1">
      <c r="A14" s="67">
        <v>80850087</v>
      </c>
      <c r="B14" s="70" t="s">
        <v>635</v>
      </c>
      <c r="C14" s="71" t="s">
        <v>191</v>
      </c>
      <c r="D14" s="128">
        <v>886</v>
      </c>
      <c r="E14" s="14"/>
    </row>
    <row r="15" spans="1:4" s="12" customFormat="1" ht="18" thickBot="1">
      <c r="A15" s="67">
        <v>80850088</v>
      </c>
      <c r="B15" s="70" t="s">
        <v>636</v>
      </c>
      <c r="C15" s="71" t="s">
        <v>192</v>
      </c>
      <c r="D15" s="128">
        <v>989</v>
      </c>
    </row>
    <row r="16" spans="1:4" s="12" customFormat="1" ht="18" thickBot="1">
      <c r="A16" s="67">
        <v>11113857</v>
      </c>
      <c r="B16" s="70" t="s">
        <v>616</v>
      </c>
      <c r="C16" s="71" t="s">
        <v>193</v>
      </c>
      <c r="D16" s="128">
        <v>3245</v>
      </c>
    </row>
    <row r="17" spans="1:4" ht="18" thickBot="1">
      <c r="A17" s="66">
        <v>80251216</v>
      </c>
      <c r="B17" s="68" t="s">
        <v>617</v>
      </c>
      <c r="C17" s="69" t="s">
        <v>637</v>
      </c>
      <c r="D17" s="128">
        <v>309</v>
      </c>
    </row>
    <row r="18" spans="1:4" ht="18" thickBot="1">
      <c r="A18" s="66">
        <v>80251147</v>
      </c>
      <c r="B18" s="68" t="s">
        <v>638</v>
      </c>
      <c r="C18" s="69" t="s">
        <v>637</v>
      </c>
      <c r="D18" s="128">
        <v>309</v>
      </c>
    </row>
    <row r="19" spans="1:4" ht="18" thickBot="1">
      <c r="A19" s="66">
        <v>80251148</v>
      </c>
      <c r="B19" s="68" t="s">
        <v>639</v>
      </c>
      <c r="C19" s="69" t="s">
        <v>640</v>
      </c>
      <c r="D19" s="128">
        <v>309</v>
      </c>
    </row>
    <row r="20" spans="1:4" ht="18" thickBot="1">
      <c r="A20" s="66">
        <v>80251149</v>
      </c>
      <c r="B20" s="68" t="s">
        <v>641</v>
      </c>
      <c r="C20" s="69" t="s">
        <v>640</v>
      </c>
      <c r="D20" s="128">
        <v>309</v>
      </c>
    </row>
    <row r="21" spans="1:4" ht="18" thickBot="1">
      <c r="A21" s="66">
        <v>83020381</v>
      </c>
      <c r="B21" s="68" t="s">
        <v>194</v>
      </c>
      <c r="C21" s="69" t="s">
        <v>195</v>
      </c>
      <c r="D21" s="128">
        <v>19</v>
      </c>
    </row>
    <row r="22" spans="1:5" ht="17.25">
      <c r="A22" s="72">
        <v>83032106</v>
      </c>
      <c r="B22" s="73" t="s">
        <v>642</v>
      </c>
      <c r="C22" s="73" t="s">
        <v>612</v>
      </c>
      <c r="D22" s="129">
        <v>196</v>
      </c>
      <c r="E22" s="424" t="s">
        <v>578</v>
      </c>
    </row>
    <row r="23" spans="1:5" ht="17.25">
      <c r="A23" s="72">
        <v>83032109</v>
      </c>
      <c r="B23" s="73" t="s">
        <v>643</v>
      </c>
      <c r="C23" s="73" t="s">
        <v>612</v>
      </c>
      <c r="D23" s="129">
        <v>505</v>
      </c>
      <c r="E23" s="425"/>
    </row>
    <row r="24" spans="1:5" ht="17.25">
      <c r="A24" s="72">
        <v>83032221</v>
      </c>
      <c r="B24" s="73" t="s">
        <v>644</v>
      </c>
      <c r="C24" s="73" t="s">
        <v>612</v>
      </c>
      <c r="D24" s="129">
        <v>93</v>
      </c>
      <c r="E24" s="425"/>
    </row>
    <row r="25" spans="1:5" ht="17.25">
      <c r="A25" s="72">
        <v>83032222</v>
      </c>
      <c r="B25" s="73" t="s">
        <v>645</v>
      </c>
      <c r="C25" s="73" t="s">
        <v>612</v>
      </c>
      <c r="D25" s="129">
        <v>93</v>
      </c>
      <c r="E25" s="425"/>
    </row>
    <row r="26" spans="1:5" ht="17.25">
      <c r="A26" s="72">
        <v>83032223</v>
      </c>
      <c r="B26" s="73" t="s">
        <v>646</v>
      </c>
      <c r="C26" s="73" t="s">
        <v>612</v>
      </c>
      <c r="D26" s="129">
        <v>93</v>
      </c>
      <c r="E26" s="425"/>
    </row>
    <row r="27" spans="1:5" ht="17.25">
      <c r="A27" s="72">
        <v>83032224</v>
      </c>
      <c r="B27" s="73" t="s">
        <v>618</v>
      </c>
      <c r="C27" s="73" t="s">
        <v>612</v>
      </c>
      <c r="D27" s="129">
        <v>402</v>
      </c>
      <c r="E27" s="425"/>
    </row>
    <row r="28" spans="1:5" ht="17.25">
      <c r="A28" s="72">
        <v>83032225</v>
      </c>
      <c r="B28" s="73" t="s">
        <v>619</v>
      </c>
      <c r="C28" s="73" t="s">
        <v>612</v>
      </c>
      <c r="D28" s="129">
        <v>402</v>
      </c>
      <c r="E28" s="425"/>
    </row>
    <row r="29" spans="1:5" ht="17.25">
      <c r="A29" s="72">
        <v>83032226</v>
      </c>
      <c r="B29" s="73" t="s">
        <v>620</v>
      </c>
      <c r="C29" s="73" t="s">
        <v>612</v>
      </c>
      <c r="D29" s="129">
        <v>402</v>
      </c>
      <c r="E29" s="425"/>
    </row>
    <row r="30" spans="1:5" ht="17.25">
      <c r="A30" s="72">
        <v>30130303</v>
      </c>
      <c r="B30" s="73" t="s">
        <v>613</v>
      </c>
      <c r="C30" s="73" t="s">
        <v>614</v>
      </c>
      <c r="D30" s="129">
        <v>2980</v>
      </c>
      <c r="E30" s="425"/>
    </row>
  </sheetData>
  <sheetProtection/>
  <mergeCells count="1">
    <mergeCell ref="E22:E3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1"/>
  <sheetViews>
    <sheetView zoomScalePageLayoutView="0" workbookViewId="0" topLeftCell="A1">
      <selection activeCell="H10" sqref="H10"/>
    </sheetView>
  </sheetViews>
  <sheetFormatPr defaultColWidth="9.00390625" defaultRowHeight="13.5"/>
  <cols>
    <col min="1" max="1" width="21.25390625" style="91" customWidth="1"/>
    <col min="2" max="2" width="11.00390625" style="91" customWidth="1"/>
    <col min="3" max="3" width="10.875" style="91" customWidth="1"/>
    <col min="4" max="4" width="12.625" style="91" customWidth="1"/>
    <col min="5" max="5" width="12.875" style="91" customWidth="1"/>
    <col min="6" max="6" width="9.125" style="91" customWidth="1"/>
    <col min="7" max="16384" width="9.00390625" style="91" customWidth="1"/>
  </cols>
  <sheetData>
    <row r="1" spans="1:6" ht="24" customHeight="1" thickBot="1">
      <c r="A1" s="87" t="s">
        <v>0</v>
      </c>
      <c r="B1" s="87" t="s">
        <v>500</v>
      </c>
      <c r="C1" s="88" t="s">
        <v>1</v>
      </c>
      <c r="D1" s="88" t="s">
        <v>2</v>
      </c>
      <c r="E1" s="88" t="s">
        <v>3</v>
      </c>
      <c r="F1" s="213" t="s">
        <v>767</v>
      </c>
    </row>
    <row r="2" spans="1:6" ht="24" customHeight="1" thickBot="1">
      <c r="A2" s="295" t="s">
        <v>915</v>
      </c>
      <c r="B2" s="145">
        <v>80252471</v>
      </c>
      <c r="C2" s="145" t="s">
        <v>916</v>
      </c>
      <c r="D2" s="145" t="s">
        <v>917</v>
      </c>
      <c r="E2" s="115" t="s">
        <v>918</v>
      </c>
      <c r="F2" s="214">
        <v>5789</v>
      </c>
    </row>
    <row r="3" spans="1:6" ht="24" customHeight="1" thickBot="1">
      <c r="A3" s="296"/>
      <c r="B3" s="145">
        <v>80252473</v>
      </c>
      <c r="C3" s="145" t="s">
        <v>919</v>
      </c>
      <c r="D3" s="145" t="s">
        <v>917</v>
      </c>
      <c r="E3" s="115" t="s">
        <v>920</v>
      </c>
      <c r="F3" s="214">
        <v>10094</v>
      </c>
    </row>
    <row r="4" spans="1:6" ht="24" customHeight="1" thickBot="1">
      <c r="A4" s="296"/>
      <c r="B4" s="145">
        <v>30128007</v>
      </c>
      <c r="C4" s="145" t="s">
        <v>921</v>
      </c>
      <c r="D4" s="145" t="s">
        <v>922</v>
      </c>
      <c r="E4" s="115" t="s">
        <v>923</v>
      </c>
      <c r="F4" s="214">
        <v>11000</v>
      </c>
    </row>
    <row r="5" spans="1:6" ht="24" customHeight="1" thickBot="1">
      <c r="A5" s="296"/>
      <c r="B5" s="187">
        <v>11113002</v>
      </c>
      <c r="C5" s="187" t="s">
        <v>924</v>
      </c>
      <c r="D5" s="187" t="s">
        <v>925</v>
      </c>
      <c r="E5" s="188" t="s">
        <v>923</v>
      </c>
      <c r="F5" s="215">
        <v>20351</v>
      </c>
    </row>
    <row r="6" spans="1:6" ht="24.75" customHeight="1" thickBot="1">
      <c r="A6" s="297"/>
      <c r="B6" s="187">
        <v>11113001</v>
      </c>
      <c r="C6" s="187" t="s">
        <v>926</v>
      </c>
      <c r="D6" s="187" t="s">
        <v>927</v>
      </c>
      <c r="E6" s="188" t="s">
        <v>923</v>
      </c>
      <c r="F6" s="215">
        <v>30702</v>
      </c>
    </row>
    <row r="7" ht="24.75" customHeight="1"/>
    <row r="8" spans="1:6" ht="24.75" customHeight="1">
      <c r="A8" s="298" t="s">
        <v>928</v>
      </c>
      <c r="B8" s="200">
        <v>200103</v>
      </c>
      <c r="C8" s="201" t="s">
        <v>929</v>
      </c>
      <c r="D8" s="201" t="s">
        <v>489</v>
      </c>
      <c r="E8" s="201" t="s">
        <v>930</v>
      </c>
      <c r="F8" s="201">
        <v>13300</v>
      </c>
    </row>
    <row r="9" spans="1:6" ht="24.75" customHeight="1">
      <c r="A9" s="298"/>
      <c r="B9" s="200">
        <v>200150</v>
      </c>
      <c r="C9" s="201" t="s">
        <v>931</v>
      </c>
      <c r="D9" s="201" t="s">
        <v>72</v>
      </c>
      <c r="E9" s="201" t="s">
        <v>490</v>
      </c>
      <c r="F9" s="201">
        <v>8500</v>
      </c>
    </row>
    <row r="10" spans="1:6" ht="24.75" customHeight="1">
      <c r="A10" s="202"/>
      <c r="B10" s="203"/>
      <c r="C10" s="202"/>
      <c r="D10" s="202"/>
      <c r="E10" s="202"/>
      <c r="F10" s="202"/>
    </row>
    <row r="11" spans="1:6" ht="24.75" customHeight="1">
      <c r="A11" s="204" t="s">
        <v>932</v>
      </c>
      <c r="B11" s="205">
        <v>200110</v>
      </c>
      <c r="C11" s="206" t="s">
        <v>933</v>
      </c>
      <c r="D11" s="207"/>
      <c r="E11" s="207"/>
      <c r="F11" s="208">
        <v>6500</v>
      </c>
    </row>
    <row r="71" spans="1:2" ht="17.25">
      <c r="A71" s="108"/>
      <c r="B71" s="108"/>
    </row>
  </sheetData>
  <sheetProtection/>
  <mergeCells count="2">
    <mergeCell ref="A2:A6"/>
    <mergeCell ref="A8:A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8"/>
  <sheetViews>
    <sheetView zoomScalePageLayoutView="0" workbookViewId="0" topLeftCell="A31">
      <selection activeCell="B16" sqref="B16"/>
    </sheetView>
  </sheetViews>
  <sheetFormatPr defaultColWidth="9.00390625" defaultRowHeight="13.5"/>
  <cols>
    <col min="1" max="1" width="13.75390625" style="17" customWidth="1"/>
    <col min="2" max="2" width="34.125" style="19" bestFit="1" customWidth="1"/>
    <col min="3" max="3" width="76.25390625" style="19" customWidth="1"/>
    <col min="4" max="4" width="14.00390625" style="17" customWidth="1"/>
    <col min="5" max="5" width="11.25390625" style="19" customWidth="1"/>
    <col min="6" max="9" width="9.75390625" style="19" customWidth="1"/>
    <col min="10" max="16384" width="9.00390625" style="19" customWidth="1"/>
  </cols>
  <sheetData>
    <row r="1" spans="2:4" ht="30" customHeight="1">
      <c r="B1" s="299" t="s">
        <v>488</v>
      </c>
      <c r="C1" s="299"/>
      <c r="D1" s="18"/>
    </row>
    <row r="2" spans="1:6" ht="30">
      <c r="A2" s="20" t="s">
        <v>280</v>
      </c>
      <c r="B2" s="21" t="s">
        <v>200</v>
      </c>
      <c r="C2" s="21" t="s">
        <v>281</v>
      </c>
      <c r="D2" s="20" t="s">
        <v>202</v>
      </c>
      <c r="E2" s="24"/>
      <c r="F2" s="24"/>
    </row>
    <row r="3" spans="1:6" ht="18.75" customHeight="1">
      <c r="A3" s="300" t="s">
        <v>393</v>
      </c>
      <c r="B3" s="301"/>
      <c r="C3" s="301"/>
      <c r="D3" s="302"/>
      <c r="E3" s="24"/>
      <c r="F3" s="24"/>
    </row>
    <row r="4" spans="1:6" ht="16.5">
      <c r="A4" s="33">
        <v>30067630</v>
      </c>
      <c r="B4" s="34" t="s">
        <v>282</v>
      </c>
      <c r="C4" s="34" t="s">
        <v>283</v>
      </c>
      <c r="D4" s="33">
        <v>2020</v>
      </c>
      <c r="E4" s="24"/>
      <c r="F4" s="24"/>
    </row>
    <row r="5" spans="1:6" ht="16.5">
      <c r="A5" s="33">
        <v>30067631</v>
      </c>
      <c r="B5" s="34" t="s">
        <v>284</v>
      </c>
      <c r="C5" s="34" t="s">
        <v>285</v>
      </c>
      <c r="D5" s="33">
        <v>2142</v>
      </c>
      <c r="E5" s="24"/>
      <c r="F5" s="24"/>
    </row>
    <row r="6" spans="1:6" ht="16.5">
      <c r="A6" s="33">
        <v>30067632</v>
      </c>
      <c r="B6" s="34" t="s">
        <v>286</v>
      </c>
      <c r="C6" s="34" t="s">
        <v>287</v>
      </c>
      <c r="D6" s="33">
        <v>2326</v>
      </c>
      <c r="E6" s="24"/>
      <c r="F6" s="24"/>
    </row>
    <row r="7" spans="1:6" ht="16.5">
      <c r="A7" s="23">
        <v>30019775</v>
      </c>
      <c r="B7" s="35" t="s">
        <v>288</v>
      </c>
      <c r="C7" s="35" t="s">
        <v>289</v>
      </c>
      <c r="D7" s="33">
        <v>2652</v>
      </c>
      <c r="E7" s="24"/>
      <c r="F7" s="24"/>
    </row>
    <row r="8" spans="1:6" ht="16.5">
      <c r="A8" s="23">
        <v>30019776</v>
      </c>
      <c r="B8" s="35" t="s">
        <v>290</v>
      </c>
      <c r="C8" s="35" t="s">
        <v>291</v>
      </c>
      <c r="D8" s="33">
        <v>3162</v>
      </c>
      <c r="E8" s="24"/>
      <c r="F8" s="24"/>
    </row>
    <row r="9" spans="1:6" ht="16.5">
      <c r="A9" s="23">
        <v>83032227</v>
      </c>
      <c r="B9" s="23" t="s">
        <v>292</v>
      </c>
      <c r="C9" s="23" t="s">
        <v>293</v>
      </c>
      <c r="D9" s="23">
        <v>2109</v>
      </c>
      <c r="E9" s="24"/>
      <c r="F9" s="24"/>
    </row>
    <row r="10" spans="1:6" ht="16.5">
      <c r="A10" s="23">
        <v>83033983</v>
      </c>
      <c r="B10" s="23" t="s">
        <v>294</v>
      </c>
      <c r="C10" s="23" t="s">
        <v>295</v>
      </c>
      <c r="D10" s="23">
        <v>2558</v>
      </c>
      <c r="E10" s="24"/>
      <c r="F10" s="24"/>
    </row>
    <row r="11" spans="1:6" ht="16.5">
      <c r="A11" s="26">
        <v>30129893</v>
      </c>
      <c r="B11" s="26" t="s">
        <v>538</v>
      </c>
      <c r="C11" s="26" t="s">
        <v>540</v>
      </c>
      <c r="D11" s="26">
        <v>6380</v>
      </c>
      <c r="E11" s="308" t="s">
        <v>543</v>
      </c>
      <c r="F11" s="24"/>
    </row>
    <row r="12" spans="1:6" ht="16.5">
      <c r="A12" s="26">
        <v>30129894</v>
      </c>
      <c r="B12" s="26" t="s">
        <v>539</v>
      </c>
      <c r="C12" s="26" t="s">
        <v>541</v>
      </c>
      <c r="D12" s="26">
        <v>6980</v>
      </c>
      <c r="E12" s="308"/>
      <c r="F12" s="24"/>
    </row>
    <row r="13" spans="1:6" ht="19.5" customHeight="1">
      <c r="A13" s="303" t="s">
        <v>394</v>
      </c>
      <c r="B13" s="304"/>
      <c r="C13" s="304"/>
      <c r="D13" s="305"/>
      <c r="E13" s="51"/>
      <c r="F13" s="24"/>
    </row>
    <row r="14" spans="1:6" ht="33">
      <c r="A14" s="23">
        <v>30046376</v>
      </c>
      <c r="B14" s="35" t="s">
        <v>296</v>
      </c>
      <c r="C14" s="36" t="s">
        <v>297</v>
      </c>
      <c r="D14" s="33">
        <v>2734</v>
      </c>
      <c r="E14" s="24"/>
      <c r="F14" s="24"/>
    </row>
    <row r="15" spans="1:6" ht="33">
      <c r="A15" s="23">
        <v>30046377</v>
      </c>
      <c r="B15" s="35" t="s">
        <v>298</v>
      </c>
      <c r="C15" s="36" t="s">
        <v>299</v>
      </c>
      <c r="D15" s="33">
        <v>3754</v>
      </c>
      <c r="E15" s="24"/>
      <c r="F15" s="24"/>
    </row>
    <row r="16" spans="1:6" ht="33">
      <c r="A16" s="23">
        <v>83032721</v>
      </c>
      <c r="B16" s="23" t="s">
        <v>300</v>
      </c>
      <c r="C16" s="37" t="s">
        <v>301</v>
      </c>
      <c r="D16" s="23">
        <v>2938</v>
      </c>
      <c r="E16" s="24"/>
      <c r="F16" s="24"/>
    </row>
    <row r="17" spans="1:6" ht="33">
      <c r="A17" s="23">
        <v>83032228</v>
      </c>
      <c r="B17" s="23" t="s">
        <v>302</v>
      </c>
      <c r="C17" s="38" t="s">
        <v>303</v>
      </c>
      <c r="D17" s="23">
        <v>2160</v>
      </c>
      <c r="E17" s="24"/>
      <c r="F17" s="24"/>
    </row>
    <row r="18" spans="1:6" ht="21.75" customHeight="1">
      <c r="A18" s="303" t="s">
        <v>395</v>
      </c>
      <c r="B18" s="306"/>
      <c r="C18" s="306"/>
      <c r="D18" s="307"/>
      <c r="E18" s="24"/>
      <c r="F18" s="24"/>
    </row>
    <row r="19" spans="1:6" ht="16.5">
      <c r="A19" s="23">
        <v>83034012</v>
      </c>
      <c r="B19" s="23" t="s">
        <v>304</v>
      </c>
      <c r="C19" s="32" t="s">
        <v>401</v>
      </c>
      <c r="D19" s="23">
        <v>4774</v>
      </c>
      <c r="E19" s="24"/>
      <c r="F19" s="24"/>
    </row>
    <row r="20" spans="1:6" ht="16.5">
      <c r="A20" s="23">
        <v>83034013</v>
      </c>
      <c r="B20" s="23" t="s">
        <v>305</v>
      </c>
      <c r="C20" s="23" t="s">
        <v>306</v>
      </c>
      <c r="D20" s="23">
        <v>2652</v>
      </c>
      <c r="E20" s="24"/>
      <c r="F20" s="24"/>
    </row>
    <row r="21" spans="1:6" ht="16.5">
      <c r="A21" s="26">
        <v>30271217</v>
      </c>
      <c r="B21" s="27" t="s">
        <v>545</v>
      </c>
      <c r="C21" s="26" t="s">
        <v>544</v>
      </c>
      <c r="D21" s="26">
        <v>2600</v>
      </c>
      <c r="E21" s="309" t="s">
        <v>543</v>
      </c>
      <c r="F21" s="24"/>
    </row>
    <row r="22" spans="1:6" ht="16.5">
      <c r="A22" s="26">
        <v>30219119</v>
      </c>
      <c r="B22" s="27" t="s">
        <v>546</v>
      </c>
      <c r="C22" s="26" t="s">
        <v>937</v>
      </c>
      <c r="D22" s="26">
        <v>9600</v>
      </c>
      <c r="E22" s="309"/>
      <c r="F22" s="24"/>
    </row>
    <row r="23" spans="1:6" ht="16.5">
      <c r="A23" s="26">
        <v>30219118</v>
      </c>
      <c r="B23" s="27" t="s">
        <v>547</v>
      </c>
      <c r="C23" s="26" t="s">
        <v>938</v>
      </c>
      <c r="D23" s="26">
        <v>9900</v>
      </c>
      <c r="E23" s="309"/>
      <c r="F23" s="24"/>
    </row>
    <row r="24" spans="1:6" ht="19.5" customHeight="1">
      <c r="A24" s="300" t="s">
        <v>396</v>
      </c>
      <c r="B24" s="301"/>
      <c r="C24" s="301"/>
      <c r="D24" s="302"/>
      <c r="E24" s="24"/>
      <c r="F24" s="24"/>
    </row>
    <row r="25" spans="1:6" ht="16.5">
      <c r="A25" s="23">
        <v>80252530</v>
      </c>
      <c r="B25" s="23" t="s">
        <v>307</v>
      </c>
      <c r="C25" s="23" t="s">
        <v>308</v>
      </c>
      <c r="D25" s="23">
        <v>133</v>
      </c>
      <c r="E25" s="24"/>
      <c r="F25" s="24"/>
    </row>
    <row r="26" spans="1:6" ht="16.5">
      <c r="A26" s="23">
        <v>80252529</v>
      </c>
      <c r="B26" s="23" t="s">
        <v>309</v>
      </c>
      <c r="C26" s="23" t="s">
        <v>310</v>
      </c>
      <c r="D26" s="23">
        <v>439</v>
      </c>
      <c r="E26" s="24"/>
      <c r="F26" s="24"/>
    </row>
    <row r="27" spans="1:6" ht="16.5">
      <c r="A27" s="23">
        <v>83033017</v>
      </c>
      <c r="B27" s="23" t="s">
        <v>567</v>
      </c>
      <c r="C27" s="23" t="s">
        <v>311</v>
      </c>
      <c r="D27" s="23">
        <v>337</v>
      </c>
      <c r="E27" s="24"/>
      <c r="F27" s="24"/>
    </row>
    <row r="28" spans="1:6" ht="17.25">
      <c r="A28" s="52">
        <v>30129355</v>
      </c>
      <c r="B28" s="55" t="s">
        <v>568</v>
      </c>
      <c r="C28" s="56" t="s">
        <v>569</v>
      </c>
      <c r="D28" s="26">
        <v>660</v>
      </c>
      <c r="E28" s="50" t="s">
        <v>566</v>
      </c>
      <c r="F28" s="24"/>
    </row>
    <row r="29" spans="1:6" ht="17.25">
      <c r="A29" s="52">
        <v>30129358</v>
      </c>
      <c r="B29" s="55" t="s">
        <v>570</v>
      </c>
      <c r="C29" s="56" t="s">
        <v>571</v>
      </c>
      <c r="D29" s="26">
        <v>530</v>
      </c>
      <c r="E29" s="50" t="s">
        <v>566</v>
      </c>
      <c r="F29" s="24"/>
    </row>
    <row r="30" spans="1:6" ht="16.5">
      <c r="A30" s="52">
        <v>30240975</v>
      </c>
      <c r="B30" s="55" t="s">
        <v>565</v>
      </c>
      <c r="C30" s="57"/>
      <c r="D30" s="26">
        <v>2200</v>
      </c>
      <c r="E30" s="50" t="s">
        <v>566</v>
      </c>
      <c r="F30" s="24"/>
    </row>
    <row r="31" spans="1:6" ht="16.5">
      <c r="A31" s="23">
        <v>83032959</v>
      </c>
      <c r="B31" s="23" t="s">
        <v>312</v>
      </c>
      <c r="C31" s="23" t="s">
        <v>313</v>
      </c>
      <c r="D31" s="23">
        <v>235</v>
      </c>
      <c r="E31" s="22"/>
      <c r="F31" s="22"/>
    </row>
    <row r="32" spans="1:6" ht="16.5">
      <c r="A32" s="23">
        <v>83032960</v>
      </c>
      <c r="B32" s="23" t="s">
        <v>314</v>
      </c>
      <c r="C32" s="23" t="s">
        <v>315</v>
      </c>
      <c r="D32" s="23">
        <v>337</v>
      </c>
      <c r="E32" s="22"/>
      <c r="F32" s="22"/>
    </row>
    <row r="33" spans="1:6" ht="16.5">
      <c r="A33" s="23">
        <v>83032961</v>
      </c>
      <c r="B33" s="23" t="s">
        <v>316</v>
      </c>
      <c r="C33" s="23" t="s">
        <v>317</v>
      </c>
      <c r="D33" s="23">
        <v>418</v>
      </c>
      <c r="E33" s="22"/>
      <c r="F33" s="22"/>
    </row>
    <row r="34" spans="1:6" ht="31.5" customHeight="1">
      <c r="A34" s="23">
        <v>83033015</v>
      </c>
      <c r="B34" s="23" t="s">
        <v>318</v>
      </c>
      <c r="C34" s="38" t="s">
        <v>319</v>
      </c>
      <c r="D34" s="23">
        <v>898</v>
      </c>
      <c r="E34" s="22"/>
      <c r="F34" s="22"/>
    </row>
    <row r="35" spans="1:6" ht="16.5">
      <c r="A35" s="32">
        <v>30080694</v>
      </c>
      <c r="B35" s="32" t="s">
        <v>320</v>
      </c>
      <c r="C35" s="32" t="s">
        <v>321</v>
      </c>
      <c r="D35" s="32">
        <v>2199</v>
      </c>
      <c r="E35" s="39"/>
      <c r="F35" s="22"/>
    </row>
    <row r="36" spans="1:6" ht="19.5" customHeight="1">
      <c r="A36" s="32">
        <v>30087377</v>
      </c>
      <c r="B36" s="32" t="s">
        <v>398</v>
      </c>
      <c r="C36" s="32" t="s">
        <v>322</v>
      </c>
      <c r="D36" s="32">
        <v>1822</v>
      </c>
      <c r="E36" s="22"/>
      <c r="F36" s="22"/>
    </row>
    <row r="37" spans="1:6" ht="19.5" customHeight="1">
      <c r="A37" s="32">
        <v>30087422</v>
      </c>
      <c r="B37" s="32" t="s">
        <v>399</v>
      </c>
      <c r="C37" s="32" t="s">
        <v>323</v>
      </c>
      <c r="D37" s="32">
        <v>1821</v>
      </c>
      <c r="E37" s="22"/>
      <c r="F37" s="22"/>
    </row>
    <row r="38" spans="1:6" ht="19.5" customHeight="1">
      <c r="A38" s="32">
        <v>30087557</v>
      </c>
      <c r="B38" s="32" t="s">
        <v>400</v>
      </c>
      <c r="C38" s="32" t="s">
        <v>324</v>
      </c>
      <c r="D38" s="32">
        <v>1827</v>
      </c>
      <c r="E38" s="22"/>
      <c r="F38" s="22"/>
    </row>
    <row r="39" spans="1:6" ht="19.5" customHeight="1">
      <c r="A39" s="32">
        <v>30087567</v>
      </c>
      <c r="B39" s="42" t="s">
        <v>325</v>
      </c>
      <c r="C39" s="32" t="s">
        <v>326</v>
      </c>
      <c r="D39" s="32">
        <v>890</v>
      </c>
      <c r="E39" s="22"/>
      <c r="F39" s="22"/>
    </row>
    <row r="40" spans="1:6" ht="19.5" customHeight="1">
      <c r="A40" s="32">
        <v>30087570</v>
      </c>
      <c r="B40" s="32" t="s">
        <v>327</v>
      </c>
      <c r="C40" s="32" t="s">
        <v>328</v>
      </c>
      <c r="D40" s="32">
        <v>890</v>
      </c>
      <c r="E40" s="22"/>
      <c r="F40" s="22"/>
    </row>
    <row r="41" spans="1:6" ht="16.5">
      <c r="A41" s="23">
        <v>30038552</v>
      </c>
      <c r="B41" s="23" t="s">
        <v>329</v>
      </c>
      <c r="C41" s="23" t="s">
        <v>330</v>
      </c>
      <c r="D41" s="23">
        <v>920</v>
      </c>
      <c r="E41" s="22"/>
      <c r="F41" s="22"/>
    </row>
    <row r="42" spans="1:6" ht="16.5">
      <c r="A42" s="23">
        <v>30038554</v>
      </c>
      <c r="B42" s="23" t="s">
        <v>331</v>
      </c>
      <c r="C42" s="23" t="s">
        <v>332</v>
      </c>
      <c r="D42" s="23">
        <v>290</v>
      </c>
      <c r="E42" s="22"/>
      <c r="F42" s="22"/>
    </row>
    <row r="43" spans="1:6" ht="16.5">
      <c r="A43" s="23">
        <v>30031638</v>
      </c>
      <c r="B43" s="23" t="s">
        <v>333</v>
      </c>
      <c r="C43" s="23" t="s">
        <v>334</v>
      </c>
      <c r="D43" s="23">
        <v>2200</v>
      </c>
      <c r="E43" s="22"/>
      <c r="F43" s="22"/>
    </row>
    <row r="44" spans="1:6" ht="16.5">
      <c r="A44" s="52">
        <v>30129471</v>
      </c>
      <c r="B44" s="53" t="s">
        <v>572</v>
      </c>
      <c r="C44" s="54"/>
      <c r="D44" s="26">
        <v>430</v>
      </c>
      <c r="E44" s="50" t="s">
        <v>566</v>
      </c>
      <c r="F44" s="22"/>
    </row>
    <row r="45" spans="1:6" ht="16.5">
      <c r="A45" s="52">
        <v>30219171</v>
      </c>
      <c r="B45" s="53" t="s">
        <v>573</v>
      </c>
      <c r="C45" s="54"/>
      <c r="D45" s="26">
        <v>7200</v>
      </c>
      <c r="E45" s="50" t="s">
        <v>566</v>
      </c>
      <c r="F45" s="22"/>
    </row>
    <row r="46" spans="1:6" ht="16.5">
      <c r="A46" s="40">
        <v>30058734</v>
      </c>
      <c r="B46" s="40" t="s">
        <v>335</v>
      </c>
      <c r="C46" s="40" t="s">
        <v>336</v>
      </c>
      <c r="D46" s="40">
        <v>80</v>
      </c>
      <c r="E46" s="22"/>
      <c r="F46" s="22"/>
    </row>
    <row r="47" spans="1:6" ht="16.5">
      <c r="A47" s="40">
        <v>30058733</v>
      </c>
      <c r="B47" s="40" t="s">
        <v>337</v>
      </c>
      <c r="C47" s="40" t="s">
        <v>338</v>
      </c>
      <c r="D47" s="40">
        <v>380</v>
      </c>
      <c r="E47" s="22"/>
      <c r="F47" s="22"/>
    </row>
    <row r="48" spans="1:6" ht="16.5">
      <c r="A48" s="40">
        <v>30059251</v>
      </c>
      <c r="B48" s="40" t="s">
        <v>339</v>
      </c>
      <c r="C48" s="40" t="s">
        <v>340</v>
      </c>
      <c r="D48" s="40">
        <v>490</v>
      </c>
      <c r="E48" s="22"/>
      <c r="F48" s="22"/>
    </row>
    <row r="49" spans="1:6" ht="16.5">
      <c r="A49" s="40">
        <v>30059252</v>
      </c>
      <c r="B49" s="40" t="s">
        <v>341</v>
      </c>
      <c r="C49" s="40" t="s">
        <v>342</v>
      </c>
      <c r="D49" s="40">
        <v>690</v>
      </c>
      <c r="E49" s="22"/>
      <c r="F49" s="22"/>
    </row>
    <row r="50" spans="1:6" ht="16.5">
      <c r="A50" s="40">
        <v>30064800</v>
      </c>
      <c r="B50" s="40" t="s">
        <v>343</v>
      </c>
      <c r="C50" s="40" t="s">
        <v>344</v>
      </c>
      <c r="D50" s="40">
        <v>100</v>
      </c>
      <c r="E50" s="22"/>
      <c r="F50" s="22"/>
    </row>
    <row r="51" spans="1:6" ht="16.5">
      <c r="A51" s="40">
        <v>30059257</v>
      </c>
      <c r="B51" s="40" t="s">
        <v>345</v>
      </c>
      <c r="C51" s="40" t="s">
        <v>346</v>
      </c>
      <c r="D51" s="40">
        <v>50</v>
      </c>
      <c r="E51" s="22"/>
      <c r="F51" s="22"/>
    </row>
    <row r="52" spans="1:6" ht="16.5">
      <c r="A52" s="40">
        <v>30059256</v>
      </c>
      <c r="B52" s="40" t="s">
        <v>347</v>
      </c>
      <c r="C52" s="40" t="s">
        <v>348</v>
      </c>
      <c r="D52" s="40">
        <v>80</v>
      </c>
      <c r="E52" s="22"/>
      <c r="F52" s="22"/>
    </row>
    <row r="53" spans="1:6" ht="16.5">
      <c r="A53" s="40">
        <v>30059255</v>
      </c>
      <c r="B53" s="40" t="s">
        <v>349</v>
      </c>
      <c r="C53" s="40" t="s">
        <v>350</v>
      </c>
      <c r="D53" s="40">
        <v>80</v>
      </c>
      <c r="E53" s="22"/>
      <c r="F53" s="22"/>
    </row>
    <row r="54" spans="1:6" ht="16.5">
      <c r="A54" s="23">
        <v>80252531</v>
      </c>
      <c r="B54" s="23" t="s">
        <v>171</v>
      </c>
      <c r="C54" s="23" t="s">
        <v>351</v>
      </c>
      <c r="D54" s="23">
        <v>30</v>
      </c>
      <c r="E54" s="22"/>
      <c r="F54" s="22"/>
    </row>
    <row r="55" spans="1:6" ht="16.5">
      <c r="A55" s="43">
        <v>30100424</v>
      </c>
      <c r="B55" s="43" t="s">
        <v>471</v>
      </c>
      <c r="C55" s="43" t="s">
        <v>471</v>
      </c>
      <c r="D55" s="43">
        <v>150</v>
      </c>
      <c r="E55" s="44"/>
      <c r="F55" s="22"/>
    </row>
    <row r="56" spans="1:6" ht="16.5">
      <c r="A56" s="43">
        <v>30100425</v>
      </c>
      <c r="B56" s="43" t="s">
        <v>472</v>
      </c>
      <c r="C56" s="43" t="s">
        <v>472</v>
      </c>
      <c r="D56" s="43">
        <v>150</v>
      </c>
      <c r="E56" s="44"/>
      <c r="F56" s="22"/>
    </row>
    <row r="57" spans="1:6" ht="16.5">
      <c r="A57" s="43">
        <v>30100426</v>
      </c>
      <c r="B57" s="43" t="s">
        <v>473</v>
      </c>
      <c r="C57" s="43" t="s">
        <v>473</v>
      </c>
      <c r="D57" s="43">
        <v>150</v>
      </c>
      <c r="E57" s="44"/>
      <c r="F57" s="22"/>
    </row>
    <row r="58" spans="1:6" ht="16.5">
      <c r="A58" s="43">
        <v>30100427</v>
      </c>
      <c r="B58" s="43" t="s">
        <v>474</v>
      </c>
      <c r="C58" s="43" t="s">
        <v>474</v>
      </c>
      <c r="D58" s="43">
        <v>150</v>
      </c>
      <c r="E58" s="44"/>
      <c r="F58" s="22"/>
    </row>
    <row r="59" spans="1:6" ht="16.5">
      <c r="A59" s="43">
        <v>30100428</v>
      </c>
      <c r="B59" s="43" t="s">
        <v>475</v>
      </c>
      <c r="C59" s="43" t="s">
        <v>475</v>
      </c>
      <c r="D59" s="43">
        <v>150</v>
      </c>
      <c r="E59" s="44"/>
      <c r="F59" s="22"/>
    </row>
    <row r="60" spans="1:6" ht="16.5">
      <c r="A60" s="43">
        <v>30100429</v>
      </c>
      <c r="B60" s="43" t="s">
        <v>476</v>
      </c>
      <c r="C60" s="43" t="s">
        <v>476</v>
      </c>
      <c r="D60" s="43">
        <v>150</v>
      </c>
      <c r="E60" s="44" t="s">
        <v>483</v>
      </c>
      <c r="F60" s="22"/>
    </row>
    <row r="61" spans="1:6" ht="16.5">
      <c r="A61" s="43">
        <v>30100440</v>
      </c>
      <c r="B61" s="43" t="s">
        <v>477</v>
      </c>
      <c r="C61" s="43" t="s">
        <v>477</v>
      </c>
      <c r="D61" s="43">
        <v>150</v>
      </c>
      <c r="E61" s="44"/>
      <c r="F61" s="22"/>
    </row>
    <row r="62" spans="1:6" ht="16.5">
      <c r="A62" s="43">
        <v>30100441</v>
      </c>
      <c r="B62" s="43" t="s">
        <v>478</v>
      </c>
      <c r="C62" s="43" t="s">
        <v>478</v>
      </c>
      <c r="D62" s="43">
        <v>180</v>
      </c>
      <c r="E62" s="44"/>
      <c r="F62" s="22"/>
    </row>
    <row r="63" spans="1:6" ht="16.5">
      <c r="A63" s="43">
        <v>30100442</v>
      </c>
      <c r="B63" s="43" t="s">
        <v>463</v>
      </c>
      <c r="C63" s="43" t="s">
        <v>463</v>
      </c>
      <c r="D63" s="43">
        <v>180</v>
      </c>
      <c r="E63" s="44"/>
      <c r="F63" s="22"/>
    </row>
    <row r="64" spans="1:6" ht="16.5">
      <c r="A64" s="43">
        <v>30100442</v>
      </c>
      <c r="B64" s="43" t="s">
        <v>479</v>
      </c>
      <c r="C64" s="43" t="s">
        <v>480</v>
      </c>
      <c r="D64" s="43">
        <v>180</v>
      </c>
      <c r="E64" s="44"/>
      <c r="F64" s="22"/>
    </row>
    <row r="65" spans="1:6" ht="16.5">
      <c r="A65" s="43">
        <v>30100442</v>
      </c>
      <c r="B65" s="43" t="s">
        <v>481</v>
      </c>
      <c r="C65" s="43" t="s">
        <v>482</v>
      </c>
      <c r="D65" s="43">
        <v>180</v>
      </c>
      <c r="E65" s="44"/>
      <c r="F65" s="22"/>
    </row>
    <row r="66" spans="1:6" ht="16.5">
      <c r="A66" s="23">
        <v>30042005</v>
      </c>
      <c r="B66" s="23" t="s">
        <v>465</v>
      </c>
      <c r="C66" s="23" t="s">
        <v>464</v>
      </c>
      <c r="D66" s="23">
        <v>190</v>
      </c>
      <c r="E66" s="22"/>
      <c r="F66" s="22"/>
    </row>
    <row r="67" spans="1:6" ht="16.5">
      <c r="A67" s="23">
        <v>30042006</v>
      </c>
      <c r="B67" s="23" t="s">
        <v>466</v>
      </c>
      <c r="C67" s="23" t="s">
        <v>352</v>
      </c>
      <c r="D67" s="23">
        <v>190</v>
      </c>
      <c r="E67" s="22"/>
      <c r="F67" s="22"/>
    </row>
    <row r="68" spans="1:6" ht="16.5">
      <c r="A68" s="23">
        <v>30042007</v>
      </c>
      <c r="B68" s="23" t="s">
        <v>467</v>
      </c>
      <c r="C68" s="23" t="s">
        <v>353</v>
      </c>
      <c r="D68" s="23">
        <v>190</v>
      </c>
      <c r="E68" s="22"/>
      <c r="F68" s="22"/>
    </row>
    <row r="69" spans="1:6" ht="16.5">
      <c r="A69" s="23">
        <v>30042008</v>
      </c>
      <c r="B69" s="23" t="s">
        <v>468</v>
      </c>
      <c r="C69" s="23" t="s">
        <v>354</v>
      </c>
      <c r="D69" s="23">
        <v>490</v>
      </c>
      <c r="E69" s="22"/>
      <c r="F69" s="22"/>
    </row>
    <row r="70" spans="1:6" ht="16.5">
      <c r="A70" s="23">
        <v>30042009</v>
      </c>
      <c r="B70" s="23" t="s">
        <v>469</v>
      </c>
      <c r="C70" s="23" t="s">
        <v>355</v>
      </c>
      <c r="D70" s="23">
        <v>490</v>
      </c>
      <c r="E70" s="22"/>
      <c r="F70" s="22"/>
    </row>
    <row r="71" spans="1:6" ht="16.5">
      <c r="A71" s="23">
        <v>30042010</v>
      </c>
      <c r="B71" s="23" t="s">
        <v>470</v>
      </c>
      <c r="C71" s="23" t="s">
        <v>356</v>
      </c>
      <c r="D71" s="23">
        <v>490</v>
      </c>
      <c r="E71" s="22"/>
      <c r="F71" s="22"/>
    </row>
    <row r="72" spans="1:6" ht="16.5">
      <c r="A72" s="23">
        <v>83032962</v>
      </c>
      <c r="B72" s="23" t="s">
        <v>172</v>
      </c>
      <c r="C72" s="23" t="s">
        <v>357</v>
      </c>
      <c r="D72" s="23">
        <v>90</v>
      </c>
      <c r="E72" s="22"/>
      <c r="F72" s="22"/>
    </row>
    <row r="73" spans="1:6" ht="16.5">
      <c r="A73" s="23">
        <v>83032963</v>
      </c>
      <c r="B73" s="23" t="s">
        <v>173</v>
      </c>
      <c r="C73" s="23" t="s">
        <v>358</v>
      </c>
      <c r="D73" s="23">
        <v>40</v>
      </c>
      <c r="E73" s="22"/>
      <c r="F73" s="22"/>
    </row>
    <row r="74" spans="1:6" ht="16.5">
      <c r="A74" s="23">
        <v>30031635</v>
      </c>
      <c r="B74" s="23" t="s">
        <v>359</v>
      </c>
      <c r="C74" s="23" t="s">
        <v>360</v>
      </c>
      <c r="D74" s="23">
        <v>320</v>
      </c>
      <c r="E74" s="22"/>
      <c r="F74" s="22"/>
    </row>
    <row r="75" spans="1:4" ht="15">
      <c r="A75" s="300" t="s">
        <v>397</v>
      </c>
      <c r="B75" s="301"/>
      <c r="C75" s="301"/>
      <c r="D75" s="302"/>
    </row>
    <row r="76" spans="1:4" ht="16.5">
      <c r="A76" s="23">
        <v>30073970</v>
      </c>
      <c r="B76" s="23" t="s">
        <v>361</v>
      </c>
      <c r="C76" s="41" t="s">
        <v>362</v>
      </c>
      <c r="D76" s="23">
        <v>398</v>
      </c>
    </row>
    <row r="77" spans="1:4" ht="33">
      <c r="A77" s="23">
        <v>30073971</v>
      </c>
      <c r="B77" s="23" t="s">
        <v>363</v>
      </c>
      <c r="C77" s="41" t="s">
        <v>364</v>
      </c>
      <c r="D77" s="23">
        <v>598</v>
      </c>
    </row>
    <row r="78" spans="1:4" ht="16.5">
      <c r="A78" s="23">
        <v>30073972</v>
      </c>
      <c r="B78" s="23" t="s">
        <v>365</v>
      </c>
      <c r="C78" s="41" t="s">
        <v>366</v>
      </c>
      <c r="D78" s="23">
        <v>498</v>
      </c>
    </row>
    <row r="79" spans="1:4" ht="16.5">
      <c r="A79" s="23">
        <v>30073973</v>
      </c>
      <c r="B79" s="23" t="s">
        <v>367</v>
      </c>
      <c r="C79" s="41" t="s">
        <v>368</v>
      </c>
      <c r="D79" s="23">
        <v>498</v>
      </c>
    </row>
    <row r="80" spans="1:4" ht="16.5">
      <c r="A80" s="23">
        <v>30073974</v>
      </c>
      <c r="B80" s="23" t="s">
        <v>369</v>
      </c>
      <c r="C80" s="41" t="s">
        <v>370</v>
      </c>
      <c r="D80" s="23">
        <v>498</v>
      </c>
    </row>
    <row r="81" spans="1:4" ht="33">
      <c r="A81" s="23">
        <v>30073975</v>
      </c>
      <c r="B81" s="23" t="s">
        <v>371</v>
      </c>
      <c r="C81" s="41" t="s">
        <v>372</v>
      </c>
      <c r="D81" s="23">
        <v>698</v>
      </c>
    </row>
    <row r="82" spans="1:4" ht="16.5">
      <c r="A82" s="23">
        <v>30073976</v>
      </c>
      <c r="B82" s="23" t="s">
        <v>373</v>
      </c>
      <c r="C82" s="41" t="s">
        <v>374</v>
      </c>
      <c r="D82" s="23">
        <v>698</v>
      </c>
    </row>
    <row r="83" spans="1:4" ht="33">
      <c r="A83" s="23">
        <v>30073977</v>
      </c>
      <c r="B83" s="23" t="s">
        <v>375</v>
      </c>
      <c r="C83" s="41" t="s">
        <v>376</v>
      </c>
      <c r="D83" s="23">
        <v>698</v>
      </c>
    </row>
    <row r="84" spans="1:4" ht="16.5">
      <c r="A84" s="23">
        <v>30073978</v>
      </c>
      <c r="B84" s="23" t="s">
        <v>377</v>
      </c>
      <c r="C84" s="41" t="s">
        <v>378</v>
      </c>
      <c r="D84" s="23">
        <v>498</v>
      </c>
    </row>
    <row r="85" spans="1:4" ht="16.5">
      <c r="A85" s="23">
        <v>30073979</v>
      </c>
      <c r="B85" s="23" t="s">
        <v>379</v>
      </c>
      <c r="C85" s="41" t="s">
        <v>380</v>
      </c>
      <c r="D85" s="23">
        <v>498</v>
      </c>
    </row>
    <row r="86" spans="1:4" ht="33">
      <c r="A86" s="23">
        <v>30073980</v>
      </c>
      <c r="B86" s="23" t="s">
        <v>381</v>
      </c>
      <c r="C86" s="41" t="s">
        <v>382</v>
      </c>
      <c r="D86" s="23">
        <v>698</v>
      </c>
    </row>
    <row r="87" spans="1:4" ht="16.5">
      <c r="A87" s="23">
        <v>30073981</v>
      </c>
      <c r="B87" s="23" t="s">
        <v>383</v>
      </c>
      <c r="C87" s="41" t="s">
        <v>384</v>
      </c>
      <c r="D87" s="23">
        <v>698</v>
      </c>
    </row>
    <row r="88" spans="1:4" ht="33">
      <c r="A88" s="23">
        <v>30073982</v>
      </c>
      <c r="B88" s="23" t="s">
        <v>385</v>
      </c>
      <c r="C88" s="41" t="s">
        <v>386</v>
      </c>
      <c r="D88" s="23">
        <v>498</v>
      </c>
    </row>
    <row r="89" spans="1:4" ht="33">
      <c r="A89" s="23">
        <v>30073983</v>
      </c>
      <c r="B89" s="23" t="s">
        <v>387</v>
      </c>
      <c r="C89" s="41" t="s">
        <v>388</v>
      </c>
      <c r="D89" s="23">
        <v>698</v>
      </c>
    </row>
    <row r="90" spans="1:4" ht="33">
      <c r="A90" s="23">
        <v>30073984</v>
      </c>
      <c r="B90" s="23" t="s">
        <v>389</v>
      </c>
      <c r="C90" s="41" t="s">
        <v>390</v>
      </c>
      <c r="D90" s="23">
        <v>698</v>
      </c>
    </row>
    <row r="91" spans="1:4" ht="16.5">
      <c r="A91" s="23">
        <v>30073985</v>
      </c>
      <c r="B91" s="23" t="s">
        <v>391</v>
      </c>
      <c r="C91" s="41" t="s">
        <v>392</v>
      </c>
      <c r="D91" s="23">
        <v>980</v>
      </c>
    </row>
    <row r="92" spans="1:5" ht="16.5">
      <c r="A92" s="26">
        <v>30073986</v>
      </c>
      <c r="B92" s="26" t="s">
        <v>574</v>
      </c>
      <c r="C92" s="58" t="s">
        <v>939</v>
      </c>
      <c r="D92" s="26">
        <v>2600</v>
      </c>
      <c r="E92" s="59" t="s">
        <v>566</v>
      </c>
    </row>
    <row r="93" spans="1:4" ht="15">
      <c r="A93" s="300" t="s">
        <v>548</v>
      </c>
      <c r="B93" s="301"/>
      <c r="C93" s="301"/>
      <c r="D93" s="302"/>
    </row>
    <row r="94" spans="1:5" ht="16.5">
      <c r="A94" s="52" t="s">
        <v>549</v>
      </c>
      <c r="B94" s="55" t="s">
        <v>550</v>
      </c>
      <c r="C94" s="57"/>
      <c r="D94" s="26">
        <v>130</v>
      </c>
      <c r="E94" s="310" t="s">
        <v>566</v>
      </c>
    </row>
    <row r="95" spans="1:5" ht="16.5">
      <c r="A95" s="52" t="s">
        <v>551</v>
      </c>
      <c r="B95" s="55" t="s">
        <v>552</v>
      </c>
      <c r="C95" s="57"/>
      <c r="D95" s="26">
        <v>230</v>
      </c>
      <c r="E95" s="310"/>
    </row>
    <row r="96" spans="1:5" ht="16.5">
      <c r="A96" s="52" t="s">
        <v>553</v>
      </c>
      <c r="B96" s="55" t="s">
        <v>554</v>
      </c>
      <c r="C96" s="57"/>
      <c r="D96" s="26">
        <v>190</v>
      </c>
      <c r="E96" s="310"/>
    </row>
    <row r="97" spans="1:5" ht="16.5">
      <c r="A97" s="52" t="s">
        <v>555</v>
      </c>
      <c r="B97" s="55" t="s">
        <v>556</v>
      </c>
      <c r="C97" s="57"/>
      <c r="D97" s="26">
        <v>190</v>
      </c>
      <c r="E97" s="310"/>
    </row>
    <row r="98" spans="1:5" ht="16.5">
      <c r="A98" s="52" t="s">
        <v>557</v>
      </c>
      <c r="B98" s="55" t="s">
        <v>558</v>
      </c>
      <c r="C98" s="57"/>
      <c r="D98" s="26">
        <v>190</v>
      </c>
      <c r="E98" s="310"/>
    </row>
    <row r="99" spans="1:5" ht="16.5">
      <c r="A99" s="52">
        <v>30087997</v>
      </c>
      <c r="B99" s="55" t="s">
        <v>559</v>
      </c>
      <c r="C99" s="57"/>
      <c r="D99" s="26">
        <v>260</v>
      </c>
      <c r="E99" s="310"/>
    </row>
    <row r="100" spans="1:5" ht="16.5">
      <c r="A100" s="52" t="s">
        <v>560</v>
      </c>
      <c r="B100" s="55" t="s">
        <v>561</v>
      </c>
      <c r="C100" s="57"/>
      <c r="D100" s="26">
        <v>260</v>
      </c>
      <c r="E100" s="310"/>
    </row>
    <row r="101" spans="1:5" ht="16.5">
      <c r="A101" s="52">
        <v>30087999</v>
      </c>
      <c r="B101" s="55" t="s">
        <v>562</v>
      </c>
      <c r="C101" s="57"/>
      <c r="D101" s="26">
        <v>260</v>
      </c>
      <c r="E101" s="310"/>
    </row>
    <row r="102" spans="1:5" ht="16.5">
      <c r="A102" s="52">
        <v>30088020</v>
      </c>
      <c r="B102" s="55" t="s">
        <v>563</v>
      </c>
      <c r="C102" s="57"/>
      <c r="D102" s="26">
        <v>390</v>
      </c>
      <c r="E102" s="310"/>
    </row>
    <row r="103" spans="1:5" ht="16.5">
      <c r="A103" s="52">
        <v>30088021</v>
      </c>
      <c r="B103" s="55" t="s">
        <v>564</v>
      </c>
      <c r="C103" s="57"/>
      <c r="D103" s="26">
        <v>590</v>
      </c>
      <c r="E103" s="310"/>
    </row>
    <row r="104" spans="1:5" ht="16.5">
      <c r="A104" s="52">
        <v>30253566</v>
      </c>
      <c r="B104" s="61" t="s">
        <v>575</v>
      </c>
      <c r="C104" s="60"/>
      <c r="D104" s="26">
        <v>2500</v>
      </c>
      <c r="E104" s="310"/>
    </row>
    <row r="105" spans="1:5" ht="16.5">
      <c r="A105" s="52">
        <v>30222083</v>
      </c>
      <c r="B105" s="61" t="s">
        <v>576</v>
      </c>
      <c r="C105" s="60"/>
      <c r="D105" s="26">
        <v>1300</v>
      </c>
      <c r="E105" s="310"/>
    </row>
    <row r="106" spans="1:5" ht="16.5">
      <c r="A106" s="52">
        <v>30222084</v>
      </c>
      <c r="B106" s="61" t="s">
        <v>577</v>
      </c>
      <c r="C106" s="60"/>
      <c r="D106" s="26">
        <v>800</v>
      </c>
      <c r="E106" s="310"/>
    </row>
    <row r="107" spans="1:4" ht="13.5">
      <c r="A107" s="19"/>
      <c r="D107" s="19"/>
    </row>
    <row r="108" spans="1:4" ht="13.5">
      <c r="A108" s="19"/>
      <c r="D108" s="19"/>
    </row>
  </sheetData>
  <sheetProtection/>
  <mergeCells count="10">
    <mergeCell ref="E11:E12"/>
    <mergeCell ref="E21:E23"/>
    <mergeCell ref="A93:D93"/>
    <mergeCell ref="E94:E106"/>
    <mergeCell ref="A75:D75"/>
    <mergeCell ref="A24:D24"/>
    <mergeCell ref="B1:C1"/>
    <mergeCell ref="A3:D3"/>
    <mergeCell ref="A13:D13"/>
    <mergeCell ref="A18:D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C27" sqref="C27"/>
    </sheetView>
  </sheetViews>
  <sheetFormatPr defaultColWidth="9.00390625" defaultRowHeight="13.5"/>
  <cols>
    <col min="1" max="1" width="11.50390625" style="19" customWidth="1"/>
    <col min="2" max="2" width="23.00390625" style="19" customWidth="1"/>
    <col min="3" max="3" width="66.375" style="19" customWidth="1"/>
    <col min="4" max="4" width="10.00390625" style="19" bestFit="1" customWidth="1"/>
    <col min="5" max="5" width="13.00390625" style="19" bestFit="1" customWidth="1"/>
    <col min="6" max="6" width="10.50390625" style="19" customWidth="1"/>
    <col min="7" max="16384" width="9.00390625" style="19" customWidth="1"/>
  </cols>
  <sheetData>
    <row r="1" spans="1:4" ht="21">
      <c r="A1" s="17"/>
      <c r="B1" s="299" t="s">
        <v>485</v>
      </c>
      <c r="C1" s="299"/>
      <c r="D1" s="18"/>
    </row>
    <row r="2" spans="1:4" ht="30">
      <c r="A2" s="20" t="s">
        <v>199</v>
      </c>
      <c r="B2" s="21" t="s">
        <v>200</v>
      </c>
      <c r="C2" s="21" t="s">
        <v>201</v>
      </c>
      <c r="D2" s="20" t="s">
        <v>278</v>
      </c>
    </row>
    <row r="3" spans="1:6" s="241" customFormat="1" ht="16.5">
      <c r="A3" s="326" t="s">
        <v>220</v>
      </c>
      <c r="B3" s="327"/>
      <c r="C3" s="327"/>
      <c r="D3" s="328"/>
      <c r="E3" s="240"/>
      <c r="F3" s="51"/>
    </row>
    <row r="4" spans="1:6" s="241" customFormat="1" ht="16.5">
      <c r="A4" s="242">
        <v>30079250</v>
      </c>
      <c r="B4" s="243" t="s">
        <v>221</v>
      </c>
      <c r="C4" s="243" t="s">
        <v>222</v>
      </c>
      <c r="D4" s="244">
        <v>1390</v>
      </c>
      <c r="E4" s="329" t="s">
        <v>223</v>
      </c>
      <c r="F4" s="51"/>
    </row>
    <row r="5" spans="1:6" s="241" customFormat="1" ht="16.5">
      <c r="A5" s="242">
        <v>30079251</v>
      </c>
      <c r="B5" s="243" t="s">
        <v>224</v>
      </c>
      <c r="C5" s="243" t="s">
        <v>207</v>
      </c>
      <c r="D5" s="244">
        <v>1390</v>
      </c>
      <c r="E5" s="329"/>
      <c r="F5" s="51"/>
    </row>
    <row r="6" spans="1:6" s="241" customFormat="1" ht="16.5">
      <c r="A6" s="242">
        <v>30079252</v>
      </c>
      <c r="B6" s="243" t="s">
        <v>225</v>
      </c>
      <c r="C6" s="243" t="s">
        <v>209</v>
      </c>
      <c r="D6" s="244">
        <v>1390</v>
      </c>
      <c r="E6" s="329"/>
      <c r="F6" s="51"/>
    </row>
    <row r="7" spans="1:6" s="241" customFormat="1" ht="16.5">
      <c r="A7" s="242">
        <v>30079253</v>
      </c>
      <c r="B7" s="243" t="s">
        <v>226</v>
      </c>
      <c r="C7" s="243" t="s">
        <v>213</v>
      </c>
      <c r="D7" s="244">
        <v>1390</v>
      </c>
      <c r="E7" s="329"/>
      <c r="F7" s="51"/>
    </row>
    <row r="8" spans="1:6" s="241" customFormat="1" ht="16.5">
      <c r="A8" s="242">
        <v>30079254</v>
      </c>
      <c r="B8" s="243" t="s">
        <v>227</v>
      </c>
      <c r="C8" s="243" t="s">
        <v>215</v>
      </c>
      <c r="D8" s="244">
        <v>1390</v>
      </c>
      <c r="E8" s="329"/>
      <c r="F8" s="51"/>
    </row>
    <row r="9" spans="1:6" s="241" customFormat="1" ht="16.5">
      <c r="A9" s="242">
        <v>30079255</v>
      </c>
      <c r="B9" s="243" t="s">
        <v>228</v>
      </c>
      <c r="C9" s="243" t="s">
        <v>217</v>
      </c>
      <c r="D9" s="244">
        <v>1390</v>
      </c>
      <c r="E9" s="329"/>
      <c r="F9" s="51"/>
    </row>
    <row r="10" spans="1:6" s="241" customFormat="1" ht="16.5">
      <c r="A10" s="242">
        <v>30079256</v>
      </c>
      <c r="B10" s="243" t="s">
        <v>229</v>
      </c>
      <c r="C10" s="243" t="s">
        <v>219</v>
      </c>
      <c r="D10" s="244">
        <v>1890</v>
      </c>
      <c r="E10" s="329"/>
      <c r="F10" s="51"/>
    </row>
    <row r="11" spans="1:6" s="241" customFormat="1" ht="16.5">
      <c r="A11" s="242">
        <v>30079257</v>
      </c>
      <c r="B11" s="243" t="s">
        <v>230</v>
      </c>
      <c r="C11" s="243" t="s">
        <v>231</v>
      </c>
      <c r="D11" s="244">
        <v>1890</v>
      </c>
      <c r="E11" s="330"/>
      <c r="F11" s="51"/>
    </row>
    <row r="12" spans="1:6" ht="16.5">
      <c r="A12" s="322" t="s">
        <v>963</v>
      </c>
      <c r="B12" s="323"/>
      <c r="C12" s="323"/>
      <c r="D12" s="324"/>
      <c r="E12" s="22"/>
      <c r="F12" s="22"/>
    </row>
    <row r="13" spans="1:6" ht="16.5">
      <c r="A13" s="23">
        <v>83034059</v>
      </c>
      <c r="B13" s="23" t="s">
        <v>203</v>
      </c>
      <c r="C13" s="23" t="s">
        <v>204</v>
      </c>
      <c r="D13" s="23">
        <v>1320</v>
      </c>
      <c r="E13" s="325" t="s">
        <v>205</v>
      </c>
      <c r="F13" s="22"/>
    </row>
    <row r="14" spans="1:6" ht="16.5">
      <c r="A14" s="23">
        <v>83034060</v>
      </c>
      <c r="B14" s="23" t="s">
        <v>206</v>
      </c>
      <c r="C14" s="23" t="s">
        <v>207</v>
      </c>
      <c r="D14" s="23">
        <v>1320</v>
      </c>
      <c r="E14" s="311"/>
      <c r="F14" s="22"/>
    </row>
    <row r="15" spans="1:6" ht="16.5">
      <c r="A15" s="23">
        <v>83034061</v>
      </c>
      <c r="B15" s="23" t="s">
        <v>208</v>
      </c>
      <c r="C15" s="23" t="s">
        <v>209</v>
      </c>
      <c r="D15" s="23">
        <v>1220</v>
      </c>
      <c r="E15" s="311"/>
      <c r="F15" s="22"/>
    </row>
    <row r="16" spans="1:6" ht="16.5">
      <c r="A16" s="23">
        <v>83034062</v>
      </c>
      <c r="B16" s="23" t="s">
        <v>210</v>
      </c>
      <c r="C16" s="23" t="s">
        <v>211</v>
      </c>
      <c r="D16" s="23">
        <v>1220</v>
      </c>
      <c r="E16" s="311"/>
      <c r="F16" s="22"/>
    </row>
    <row r="17" spans="1:6" ht="16.5">
      <c r="A17" s="23">
        <v>83034210</v>
      </c>
      <c r="B17" s="23" t="s">
        <v>212</v>
      </c>
      <c r="C17" s="23" t="s">
        <v>213</v>
      </c>
      <c r="D17" s="23">
        <v>1220</v>
      </c>
      <c r="E17" s="311"/>
      <c r="F17" s="22"/>
    </row>
    <row r="18" spans="1:6" ht="16.5">
      <c r="A18" s="23">
        <v>83034063</v>
      </c>
      <c r="B18" s="23" t="s">
        <v>214</v>
      </c>
      <c r="C18" s="23" t="s">
        <v>215</v>
      </c>
      <c r="D18" s="23">
        <v>1220</v>
      </c>
      <c r="E18" s="311"/>
      <c r="F18" s="22"/>
    </row>
    <row r="19" spans="1:6" ht="16.5">
      <c r="A19" s="23">
        <v>83034064</v>
      </c>
      <c r="B19" s="23" t="s">
        <v>216</v>
      </c>
      <c r="C19" s="23" t="s">
        <v>217</v>
      </c>
      <c r="D19" s="23">
        <v>1220</v>
      </c>
      <c r="E19" s="311"/>
      <c r="F19" s="22"/>
    </row>
    <row r="20" spans="1:6" ht="16.5">
      <c r="A20" s="23">
        <v>83034065</v>
      </c>
      <c r="B20" s="23" t="s">
        <v>218</v>
      </c>
      <c r="C20" s="23" t="s">
        <v>219</v>
      </c>
      <c r="D20" s="23">
        <v>1320</v>
      </c>
      <c r="E20" s="311"/>
      <c r="F20" s="22"/>
    </row>
    <row r="21" spans="1:6" ht="16.5">
      <c r="A21" s="312" t="s">
        <v>964</v>
      </c>
      <c r="B21" s="313"/>
      <c r="C21" s="313"/>
      <c r="D21" s="314"/>
      <c r="E21" s="25" t="s">
        <v>279</v>
      </c>
      <c r="F21" s="25" t="s">
        <v>276</v>
      </c>
    </row>
    <row r="22" spans="1:7" ht="33.75">
      <c r="A22" s="226">
        <v>30034927</v>
      </c>
      <c r="B22" s="228" t="s">
        <v>238</v>
      </c>
      <c r="C22" s="229" t="s">
        <v>239</v>
      </c>
      <c r="D22" s="226">
        <v>1010</v>
      </c>
      <c r="E22" s="226" t="s">
        <v>240</v>
      </c>
      <c r="F22" s="225">
        <f>D22/10</f>
        <v>101</v>
      </c>
      <c r="G22" s="319" t="s">
        <v>277</v>
      </c>
    </row>
    <row r="23" spans="1:7" ht="16.5">
      <c r="A23" s="225">
        <v>30106060</v>
      </c>
      <c r="B23" s="225" t="s">
        <v>942</v>
      </c>
      <c r="C23" s="225" t="s">
        <v>951</v>
      </c>
      <c r="D23" s="225">
        <v>1010</v>
      </c>
      <c r="E23" s="226" t="s">
        <v>579</v>
      </c>
      <c r="F23" s="227">
        <v>101</v>
      </c>
      <c r="G23" s="320"/>
    </row>
    <row r="24" spans="1:7" ht="33.75">
      <c r="A24" s="226">
        <v>30034928</v>
      </c>
      <c r="B24" s="228" t="s">
        <v>941</v>
      </c>
      <c r="C24" s="229" t="s">
        <v>241</v>
      </c>
      <c r="D24" s="226">
        <v>1010</v>
      </c>
      <c r="E24" s="226" t="s">
        <v>240</v>
      </c>
      <c r="F24" s="225">
        <f>D24/10</f>
        <v>101</v>
      </c>
      <c r="G24" s="320"/>
    </row>
    <row r="25" spans="1:7" ht="33.75">
      <c r="A25" s="226">
        <v>30034929</v>
      </c>
      <c r="B25" s="228" t="s">
        <v>242</v>
      </c>
      <c r="C25" s="229" t="s">
        <v>243</v>
      </c>
      <c r="D25" s="226">
        <v>1220</v>
      </c>
      <c r="E25" s="226" t="s">
        <v>240</v>
      </c>
      <c r="F25" s="225">
        <f>D25/10</f>
        <v>122</v>
      </c>
      <c r="G25" s="320"/>
    </row>
    <row r="26" spans="1:7" ht="31.5">
      <c r="A26" s="226">
        <v>30101520</v>
      </c>
      <c r="B26" s="226" t="s">
        <v>244</v>
      </c>
      <c r="C26" s="229" t="s">
        <v>245</v>
      </c>
      <c r="D26" s="226">
        <v>890</v>
      </c>
      <c r="E26" s="226" t="s">
        <v>246</v>
      </c>
      <c r="F26" s="225">
        <v>222.5</v>
      </c>
      <c r="G26" s="320"/>
    </row>
    <row r="27" spans="1:7" ht="31.5">
      <c r="A27" s="226">
        <v>30101521</v>
      </c>
      <c r="B27" s="226" t="s">
        <v>247</v>
      </c>
      <c r="C27" s="229" t="s">
        <v>248</v>
      </c>
      <c r="D27" s="226">
        <v>590</v>
      </c>
      <c r="E27" s="226" t="s">
        <v>249</v>
      </c>
      <c r="F27" s="225">
        <v>147.5</v>
      </c>
      <c r="G27" s="320"/>
    </row>
    <row r="28" spans="1:7" ht="33.75">
      <c r="A28" s="23">
        <v>30034930</v>
      </c>
      <c r="B28" s="32" t="s">
        <v>943</v>
      </c>
      <c r="C28" s="30" t="s">
        <v>250</v>
      </c>
      <c r="D28" s="23">
        <v>1220</v>
      </c>
      <c r="E28" s="23" t="s">
        <v>233</v>
      </c>
      <c r="F28" s="31">
        <f aca="true" t="shared" si="0" ref="F28:F39">D28/50</f>
        <v>24.4</v>
      </c>
      <c r="G28" s="318" t="s">
        <v>958</v>
      </c>
    </row>
    <row r="29" spans="1:7" ht="16.5">
      <c r="A29" s="222">
        <v>30106061</v>
      </c>
      <c r="B29" s="222" t="s">
        <v>944</v>
      </c>
      <c r="C29" s="222" t="s">
        <v>952</v>
      </c>
      <c r="D29" s="222">
        <v>1220</v>
      </c>
      <c r="E29" s="220" t="s">
        <v>233</v>
      </c>
      <c r="F29" s="223">
        <v>24</v>
      </c>
      <c r="G29" s="315"/>
    </row>
    <row r="30" spans="1:7" ht="33.75">
      <c r="A30" s="23">
        <v>30034931</v>
      </c>
      <c r="B30" s="23" t="s">
        <v>251</v>
      </c>
      <c r="C30" s="30" t="s">
        <v>252</v>
      </c>
      <c r="D30" s="23">
        <v>1220</v>
      </c>
      <c r="E30" s="23" t="s">
        <v>233</v>
      </c>
      <c r="F30" s="31">
        <f t="shared" si="0"/>
        <v>24.4</v>
      </c>
      <c r="G30" s="315"/>
    </row>
    <row r="31" spans="1:7" ht="33.75">
      <c r="A31" s="23">
        <v>30034932</v>
      </c>
      <c r="B31" s="23" t="s">
        <v>253</v>
      </c>
      <c r="C31" s="30" t="s">
        <v>254</v>
      </c>
      <c r="D31" s="23">
        <v>1730</v>
      </c>
      <c r="E31" s="23" t="s">
        <v>233</v>
      </c>
      <c r="F31" s="31">
        <f t="shared" si="0"/>
        <v>34.6</v>
      </c>
      <c r="G31" s="315"/>
    </row>
    <row r="32" spans="1:7" ht="33.75">
      <c r="A32" s="217">
        <v>30034939</v>
      </c>
      <c r="B32" s="230" t="s">
        <v>954</v>
      </c>
      <c r="C32" s="218" t="s">
        <v>261</v>
      </c>
      <c r="D32" s="217">
        <v>1220</v>
      </c>
      <c r="E32" s="217" t="s">
        <v>262</v>
      </c>
      <c r="F32" s="219">
        <f>D32/12</f>
        <v>101.66666666666667</v>
      </c>
      <c r="G32" s="316" t="s">
        <v>263</v>
      </c>
    </row>
    <row r="33" spans="1:7" ht="16.5">
      <c r="A33" s="219">
        <v>30106063</v>
      </c>
      <c r="B33" s="219" t="s">
        <v>955</v>
      </c>
      <c r="C33" s="219" t="s">
        <v>949</v>
      </c>
      <c r="D33" s="219">
        <v>1220</v>
      </c>
      <c r="E33" s="219" t="s">
        <v>950</v>
      </c>
      <c r="F33" s="231">
        <v>102</v>
      </c>
      <c r="G33" s="317"/>
    </row>
    <row r="34" spans="1:7" ht="33.75">
      <c r="A34" s="217">
        <v>30034940</v>
      </c>
      <c r="B34" s="217" t="s">
        <v>264</v>
      </c>
      <c r="C34" s="218" t="s">
        <v>265</v>
      </c>
      <c r="D34" s="217">
        <v>1220</v>
      </c>
      <c r="E34" s="217" t="s">
        <v>262</v>
      </c>
      <c r="F34" s="219">
        <f>D34/12</f>
        <v>101.66666666666667</v>
      </c>
      <c r="G34" s="317"/>
    </row>
    <row r="35" spans="1:7" ht="33.75">
      <c r="A35" s="217">
        <v>30034941</v>
      </c>
      <c r="B35" s="217" t="s">
        <v>266</v>
      </c>
      <c r="C35" s="218" t="s">
        <v>267</v>
      </c>
      <c r="D35" s="217">
        <v>1520</v>
      </c>
      <c r="E35" s="217" t="s">
        <v>262</v>
      </c>
      <c r="F35" s="219">
        <f>D35/12</f>
        <v>126.66666666666667</v>
      </c>
      <c r="G35" s="317"/>
    </row>
    <row r="36" spans="1:7" ht="33.75">
      <c r="A36" s="220">
        <v>30034933</v>
      </c>
      <c r="B36" s="224" t="s">
        <v>956</v>
      </c>
      <c r="C36" s="221" t="s">
        <v>255</v>
      </c>
      <c r="D36" s="220">
        <v>1320</v>
      </c>
      <c r="E36" s="220" t="s">
        <v>233</v>
      </c>
      <c r="F36" s="222">
        <f t="shared" si="0"/>
        <v>26.4</v>
      </c>
      <c r="G36" s="311" t="s">
        <v>256</v>
      </c>
    </row>
    <row r="37" spans="1:7" ht="16.5">
      <c r="A37" s="222">
        <v>30106062</v>
      </c>
      <c r="B37" s="222" t="s">
        <v>957</v>
      </c>
      <c r="C37" s="222" t="s">
        <v>953</v>
      </c>
      <c r="D37" s="222">
        <v>1320</v>
      </c>
      <c r="E37" s="220" t="s">
        <v>233</v>
      </c>
      <c r="F37" s="232"/>
      <c r="G37" s="315"/>
    </row>
    <row r="38" spans="1:7" ht="33.75">
      <c r="A38" s="220">
        <v>30034934</v>
      </c>
      <c r="B38" s="220" t="s">
        <v>257</v>
      </c>
      <c r="C38" s="221" t="s">
        <v>258</v>
      </c>
      <c r="D38" s="220">
        <v>1320</v>
      </c>
      <c r="E38" s="220" t="s">
        <v>233</v>
      </c>
      <c r="F38" s="222">
        <f t="shared" si="0"/>
        <v>26.4</v>
      </c>
      <c r="G38" s="315"/>
    </row>
    <row r="39" spans="1:7" ht="33.75">
      <c r="A39" s="220">
        <v>30034935</v>
      </c>
      <c r="B39" s="220" t="s">
        <v>259</v>
      </c>
      <c r="C39" s="221" t="s">
        <v>260</v>
      </c>
      <c r="D39" s="220">
        <v>1830</v>
      </c>
      <c r="E39" s="220" t="s">
        <v>233</v>
      </c>
      <c r="F39" s="222">
        <f t="shared" si="0"/>
        <v>36.6</v>
      </c>
      <c r="G39" s="315"/>
    </row>
    <row r="40" spans="1:7" ht="33.75">
      <c r="A40" s="26">
        <v>30034936</v>
      </c>
      <c r="B40" s="27" t="s">
        <v>232</v>
      </c>
      <c r="C40" s="28" t="s">
        <v>945</v>
      </c>
      <c r="D40" s="26">
        <v>2450</v>
      </c>
      <c r="E40" s="26" t="s">
        <v>233</v>
      </c>
      <c r="F40" s="29">
        <f>D40/50</f>
        <v>49</v>
      </c>
      <c r="G40" s="321" t="s">
        <v>959</v>
      </c>
    </row>
    <row r="41" spans="1:7" ht="16.5">
      <c r="A41" s="29">
        <v>30106056</v>
      </c>
      <c r="B41" s="29" t="s">
        <v>948</v>
      </c>
      <c r="C41" s="29" t="s">
        <v>946</v>
      </c>
      <c r="D41" s="29">
        <v>2450</v>
      </c>
      <c r="E41" s="29" t="s">
        <v>947</v>
      </c>
      <c r="F41" s="216">
        <v>49</v>
      </c>
      <c r="G41" s="317"/>
    </row>
    <row r="42" spans="1:7" ht="33.75">
      <c r="A42" s="26">
        <v>30034937</v>
      </c>
      <c r="B42" s="27" t="s">
        <v>234</v>
      </c>
      <c r="C42" s="28" t="s">
        <v>235</v>
      </c>
      <c r="D42" s="26">
        <v>2450</v>
      </c>
      <c r="E42" s="26" t="s">
        <v>233</v>
      </c>
      <c r="F42" s="29">
        <f>D42/50</f>
        <v>49</v>
      </c>
      <c r="G42" s="317"/>
    </row>
    <row r="43" spans="1:7" ht="33.75">
      <c r="A43" s="26">
        <v>30034938</v>
      </c>
      <c r="B43" s="27" t="s">
        <v>236</v>
      </c>
      <c r="C43" s="28" t="s">
        <v>237</v>
      </c>
      <c r="D43" s="26">
        <v>2860</v>
      </c>
      <c r="E43" s="26" t="s">
        <v>233</v>
      </c>
      <c r="F43" s="29">
        <f>D43/50</f>
        <v>57.2</v>
      </c>
      <c r="G43" s="317"/>
    </row>
    <row r="44" spans="1:7" ht="17.25">
      <c r="A44" s="23">
        <v>30034942</v>
      </c>
      <c r="B44" s="23" t="s">
        <v>268</v>
      </c>
      <c r="C44" s="30" t="s">
        <v>269</v>
      </c>
      <c r="D44" s="23">
        <v>490</v>
      </c>
      <c r="E44" s="23" t="s">
        <v>270</v>
      </c>
      <c r="F44" s="31">
        <f>D44/50</f>
        <v>9.8</v>
      </c>
      <c r="G44" s="311" t="s">
        <v>271</v>
      </c>
    </row>
    <row r="45" spans="1:7" ht="17.25">
      <c r="A45" s="23">
        <v>30034943</v>
      </c>
      <c r="B45" s="23" t="s">
        <v>272</v>
      </c>
      <c r="C45" s="30" t="s">
        <v>273</v>
      </c>
      <c r="D45" s="23">
        <v>490</v>
      </c>
      <c r="E45" s="23" t="s">
        <v>270</v>
      </c>
      <c r="F45" s="31">
        <f>D45/50</f>
        <v>9.8</v>
      </c>
      <c r="G45" s="311"/>
    </row>
    <row r="46" spans="1:7" ht="17.25">
      <c r="A46" s="23">
        <v>30034944</v>
      </c>
      <c r="B46" s="23" t="s">
        <v>274</v>
      </c>
      <c r="C46" s="30" t="s">
        <v>275</v>
      </c>
      <c r="D46" s="23">
        <v>660</v>
      </c>
      <c r="E46" s="23" t="s">
        <v>270</v>
      </c>
      <c r="F46" s="31">
        <f>D46/50</f>
        <v>13.2</v>
      </c>
      <c r="G46" s="311"/>
    </row>
  </sheetData>
  <sheetProtection/>
  <mergeCells count="12">
    <mergeCell ref="B1:C1"/>
    <mergeCell ref="A12:D12"/>
    <mergeCell ref="E13:E20"/>
    <mergeCell ref="A3:D3"/>
    <mergeCell ref="E4:E11"/>
    <mergeCell ref="G44:G46"/>
    <mergeCell ref="A21:D21"/>
    <mergeCell ref="G36:G39"/>
    <mergeCell ref="G32:G35"/>
    <mergeCell ref="G28:G31"/>
    <mergeCell ref="G22:G27"/>
    <mergeCell ref="G40:G4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4"/>
  <sheetViews>
    <sheetView zoomScalePageLayoutView="0" workbookViewId="0" topLeftCell="A1">
      <selection activeCell="G7" sqref="G7"/>
    </sheetView>
  </sheetViews>
  <sheetFormatPr defaultColWidth="9.00390625" defaultRowHeight="13.5"/>
  <cols>
    <col min="1" max="1" width="9.00390625" style="107" customWidth="1"/>
    <col min="2" max="2" width="22.00390625" style="107" customWidth="1"/>
    <col min="3" max="3" width="34.00390625" style="107" customWidth="1"/>
    <col min="4" max="4" width="9.125" style="109" customWidth="1"/>
    <col min="5" max="5" width="9.00390625" style="107" customWidth="1"/>
    <col min="6" max="16384" width="9.00390625" style="91" customWidth="1"/>
  </cols>
  <sheetData>
    <row r="1" spans="1:5" ht="17.25" thickBot="1">
      <c r="A1" s="86" t="s">
        <v>507</v>
      </c>
      <c r="B1" s="87" t="s">
        <v>0</v>
      </c>
      <c r="C1" s="88" t="s">
        <v>1</v>
      </c>
      <c r="D1" s="89" t="s">
        <v>196</v>
      </c>
      <c r="E1" s="90" t="s">
        <v>484</v>
      </c>
    </row>
    <row r="2" spans="1:5" ht="16.5" customHeight="1" thickBot="1">
      <c r="A2" s="92">
        <v>30129567</v>
      </c>
      <c r="B2" s="332" t="s">
        <v>491</v>
      </c>
      <c r="C2" s="93" t="s">
        <v>508</v>
      </c>
      <c r="D2" s="94">
        <v>1880</v>
      </c>
      <c r="E2" s="95" t="s">
        <v>509</v>
      </c>
    </row>
    <row r="3" spans="1:5" ht="16.5" customHeight="1" thickBot="1">
      <c r="A3" s="92">
        <v>30129559</v>
      </c>
      <c r="B3" s="333"/>
      <c r="C3" s="93" t="s">
        <v>510</v>
      </c>
      <c r="D3" s="94">
        <v>160</v>
      </c>
      <c r="E3" s="335" t="s">
        <v>940</v>
      </c>
    </row>
    <row r="4" spans="1:5" ht="16.5" customHeight="1" thickBot="1">
      <c r="A4" s="92">
        <v>30129560</v>
      </c>
      <c r="B4" s="334"/>
      <c r="C4" s="93" t="s">
        <v>511</v>
      </c>
      <c r="D4" s="94">
        <v>160</v>
      </c>
      <c r="E4" s="336"/>
    </row>
    <row r="5" spans="1:5" ht="16.5" customHeight="1" thickBot="1">
      <c r="A5" s="96">
        <v>30130866</v>
      </c>
      <c r="B5" s="337" t="s">
        <v>492</v>
      </c>
      <c r="C5" s="97" t="s">
        <v>512</v>
      </c>
      <c r="D5" s="98">
        <v>27200</v>
      </c>
      <c r="E5" s="341" t="s">
        <v>513</v>
      </c>
    </row>
    <row r="6" spans="1:5" ht="16.5" customHeight="1" thickBot="1">
      <c r="A6" s="96">
        <v>30130868</v>
      </c>
      <c r="B6" s="337"/>
      <c r="C6" s="97" t="s">
        <v>514</v>
      </c>
      <c r="D6" s="98">
        <v>52400</v>
      </c>
      <c r="E6" s="341"/>
    </row>
    <row r="7" spans="1:5" ht="16.5" customHeight="1" thickBot="1">
      <c r="A7" s="96">
        <v>30130875</v>
      </c>
      <c r="B7" s="337"/>
      <c r="C7" s="97" t="s">
        <v>515</v>
      </c>
      <c r="D7" s="98">
        <v>17600</v>
      </c>
      <c r="E7" s="341"/>
    </row>
    <row r="8" spans="1:5" ht="16.5" customHeight="1" thickBot="1">
      <c r="A8" s="99">
        <v>30130870</v>
      </c>
      <c r="B8" s="337" t="s">
        <v>493</v>
      </c>
      <c r="C8" s="97" t="s">
        <v>516</v>
      </c>
      <c r="D8" s="98">
        <v>6200</v>
      </c>
      <c r="E8" s="341"/>
    </row>
    <row r="9" spans="1:5" ht="16.5" customHeight="1" thickBot="1">
      <c r="A9" s="99">
        <v>30130871</v>
      </c>
      <c r="B9" s="337"/>
      <c r="C9" s="100" t="s">
        <v>517</v>
      </c>
      <c r="D9" s="98">
        <v>8000</v>
      </c>
      <c r="E9" s="341"/>
    </row>
    <row r="10" spans="1:5" ht="16.5" customHeight="1" thickBot="1">
      <c r="A10" s="99">
        <v>30130872</v>
      </c>
      <c r="B10" s="337"/>
      <c r="C10" s="100" t="s">
        <v>518</v>
      </c>
      <c r="D10" s="98">
        <v>11000</v>
      </c>
      <c r="E10" s="341"/>
    </row>
    <row r="11" spans="1:5" ht="16.5" customHeight="1" thickBot="1">
      <c r="A11" s="99">
        <v>30130873</v>
      </c>
      <c r="B11" s="337"/>
      <c r="C11" s="100" t="s">
        <v>519</v>
      </c>
      <c r="D11" s="98">
        <v>12200</v>
      </c>
      <c r="E11" s="341"/>
    </row>
    <row r="12" spans="1:5" ht="16.5" customHeight="1" thickBot="1">
      <c r="A12" s="99">
        <v>30130874</v>
      </c>
      <c r="B12" s="337"/>
      <c r="C12" s="100" t="s">
        <v>520</v>
      </c>
      <c r="D12" s="98">
        <v>14300</v>
      </c>
      <c r="E12" s="341"/>
    </row>
    <row r="13" spans="1:5" ht="16.5" customHeight="1" thickBot="1">
      <c r="A13" s="99">
        <v>30130879</v>
      </c>
      <c r="B13" s="337"/>
      <c r="C13" s="100" t="s">
        <v>521</v>
      </c>
      <c r="D13" s="98">
        <v>8800</v>
      </c>
      <c r="E13" s="341"/>
    </row>
    <row r="14" spans="1:5" ht="16.5" customHeight="1" thickBot="1">
      <c r="A14" s="99">
        <v>30130881</v>
      </c>
      <c r="B14" s="337"/>
      <c r="C14" s="100" t="s">
        <v>522</v>
      </c>
      <c r="D14" s="98">
        <v>5500</v>
      </c>
      <c r="E14" s="341"/>
    </row>
    <row r="15" spans="1:5" ht="16.5" customHeight="1" thickBot="1">
      <c r="A15" s="99">
        <v>30130880</v>
      </c>
      <c r="B15" s="337"/>
      <c r="C15" s="100" t="s">
        <v>523</v>
      </c>
      <c r="D15" s="98">
        <v>5600</v>
      </c>
      <c r="E15" s="341"/>
    </row>
    <row r="16" spans="1:5" ht="16.5" customHeight="1" thickBot="1">
      <c r="A16" s="99">
        <v>30130877</v>
      </c>
      <c r="B16" s="337"/>
      <c r="C16" s="100" t="s">
        <v>524</v>
      </c>
      <c r="D16" s="98">
        <v>4800</v>
      </c>
      <c r="E16" s="341"/>
    </row>
    <row r="17" spans="1:5" ht="16.5" customHeight="1" thickBot="1">
      <c r="A17" s="99">
        <v>30130878</v>
      </c>
      <c r="B17" s="337"/>
      <c r="C17" s="100" t="s">
        <v>525</v>
      </c>
      <c r="D17" s="98">
        <v>8300</v>
      </c>
      <c r="E17" s="341"/>
    </row>
    <row r="18" spans="1:5" ht="16.5" customHeight="1" thickBot="1">
      <c r="A18" s="101">
        <v>30130884</v>
      </c>
      <c r="B18" s="338" t="s">
        <v>494</v>
      </c>
      <c r="C18" s="100" t="s">
        <v>526</v>
      </c>
      <c r="D18" s="98">
        <v>750</v>
      </c>
      <c r="E18" s="341"/>
    </row>
    <row r="19" spans="1:5" ht="16.5" customHeight="1" thickBot="1">
      <c r="A19" s="101">
        <v>30130885</v>
      </c>
      <c r="B19" s="339"/>
      <c r="C19" s="100" t="s">
        <v>527</v>
      </c>
      <c r="D19" s="98">
        <v>750</v>
      </c>
      <c r="E19" s="341"/>
    </row>
    <row r="20" spans="1:5" ht="16.5" customHeight="1" thickBot="1">
      <c r="A20" s="101">
        <v>30130886</v>
      </c>
      <c r="B20" s="339"/>
      <c r="C20" s="100" t="s">
        <v>528</v>
      </c>
      <c r="D20" s="98">
        <v>1300</v>
      </c>
      <c r="E20" s="341"/>
    </row>
    <row r="21" spans="1:5" ht="16.5" customHeight="1" thickBot="1">
      <c r="A21" s="101">
        <v>30130887</v>
      </c>
      <c r="B21" s="339"/>
      <c r="C21" s="100" t="s">
        <v>529</v>
      </c>
      <c r="D21" s="102">
        <v>2000</v>
      </c>
      <c r="E21" s="341"/>
    </row>
    <row r="22" spans="1:5" ht="16.5" customHeight="1" thickBot="1">
      <c r="A22" s="101">
        <v>30130888</v>
      </c>
      <c r="B22" s="339"/>
      <c r="C22" s="100" t="s">
        <v>530</v>
      </c>
      <c r="D22" s="102">
        <v>2000</v>
      </c>
      <c r="E22" s="341"/>
    </row>
    <row r="23" spans="1:5" ht="16.5" customHeight="1" thickBot="1">
      <c r="A23" s="101">
        <v>30130889</v>
      </c>
      <c r="B23" s="339"/>
      <c r="C23" s="100" t="s">
        <v>531</v>
      </c>
      <c r="D23" s="102">
        <v>850</v>
      </c>
      <c r="E23" s="341"/>
    </row>
    <row r="24" spans="1:5" ht="16.5" customHeight="1" thickBot="1">
      <c r="A24" s="101">
        <v>30130890</v>
      </c>
      <c r="B24" s="339"/>
      <c r="C24" s="103" t="s">
        <v>532</v>
      </c>
      <c r="D24" s="102">
        <v>800</v>
      </c>
      <c r="E24" s="341"/>
    </row>
    <row r="25" spans="1:6" ht="16.5" customHeight="1" thickBot="1">
      <c r="A25" s="101">
        <v>30130891</v>
      </c>
      <c r="B25" s="339"/>
      <c r="C25" s="104" t="s">
        <v>533</v>
      </c>
      <c r="D25" s="105">
        <v>1580</v>
      </c>
      <c r="E25" s="341"/>
      <c r="F25" s="331" t="s">
        <v>685</v>
      </c>
    </row>
    <row r="26" spans="1:6" ht="16.5" customHeight="1" thickBot="1">
      <c r="A26" s="101">
        <v>30130892</v>
      </c>
      <c r="B26" s="339"/>
      <c r="C26" s="104" t="s">
        <v>536</v>
      </c>
      <c r="D26" s="106">
        <v>1580</v>
      </c>
      <c r="E26" s="341"/>
      <c r="F26" s="331"/>
    </row>
    <row r="27" spans="1:6" ht="16.5" customHeight="1" thickBot="1">
      <c r="A27" s="101">
        <v>30130893</v>
      </c>
      <c r="B27" s="339"/>
      <c r="C27" s="104" t="s">
        <v>537</v>
      </c>
      <c r="D27" s="106">
        <v>1580</v>
      </c>
      <c r="E27" s="341"/>
      <c r="F27" s="331"/>
    </row>
    <row r="28" spans="1:6" ht="16.5" customHeight="1" thickBot="1">
      <c r="A28" s="101">
        <v>30130894</v>
      </c>
      <c r="B28" s="339"/>
      <c r="C28" s="104" t="s">
        <v>534</v>
      </c>
      <c r="D28" s="106">
        <v>1150</v>
      </c>
      <c r="E28" s="341"/>
      <c r="F28" s="331"/>
    </row>
    <row r="29" spans="1:6" ht="16.5" customHeight="1" thickBot="1">
      <c r="A29" s="101">
        <v>30130895</v>
      </c>
      <c r="B29" s="340"/>
      <c r="C29" s="104" t="s">
        <v>535</v>
      </c>
      <c r="D29" s="106">
        <v>750</v>
      </c>
      <c r="E29" s="341"/>
      <c r="F29" s="331"/>
    </row>
    <row r="74" ht="17.25">
      <c r="B74" s="108"/>
    </row>
  </sheetData>
  <sheetProtection/>
  <mergeCells count="7">
    <mergeCell ref="F25:F29"/>
    <mergeCell ref="B2:B4"/>
    <mergeCell ref="E3:E4"/>
    <mergeCell ref="B5:B7"/>
    <mergeCell ref="B8:B17"/>
    <mergeCell ref="B18:B29"/>
    <mergeCell ref="E5:E2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2"/>
  <sheetViews>
    <sheetView zoomScalePageLayoutView="0" workbookViewId="0" topLeftCell="A7">
      <selection activeCell="C32" sqref="C32:D32"/>
    </sheetView>
  </sheetViews>
  <sheetFormatPr defaultColWidth="9.00390625" defaultRowHeight="13.5"/>
  <cols>
    <col min="1" max="1" width="18.75390625" style="120" customWidth="1"/>
    <col min="2" max="2" width="10.875" style="120" customWidth="1"/>
    <col min="3" max="3" width="9.00390625" style="91" customWidth="1"/>
    <col min="4" max="4" width="9.25390625" style="91" customWidth="1"/>
    <col min="5" max="5" width="9.00390625" style="91" customWidth="1"/>
    <col min="6" max="6" width="3.625" style="91" customWidth="1"/>
    <col min="7" max="7" width="9.00390625" style="91" customWidth="1"/>
    <col min="8" max="8" width="6.00390625" style="91" customWidth="1"/>
    <col min="9" max="9" width="8.375" style="91" customWidth="1"/>
    <col min="10" max="10" width="9.00390625" style="91" hidden="1" customWidth="1"/>
    <col min="11" max="11" width="9.00390625" style="91" customWidth="1"/>
    <col min="12" max="12" width="8.625" style="91" customWidth="1"/>
    <col min="13" max="16384" width="9.00390625" style="91" customWidth="1"/>
  </cols>
  <sheetData>
    <row r="1" spans="1:13" ht="27.75" customHeight="1" thickBot="1">
      <c r="A1" s="347" t="s">
        <v>761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9"/>
      <c r="M1" s="110"/>
    </row>
    <row r="2" spans="1:13" ht="18" thickBot="1">
      <c r="A2" s="111" t="s">
        <v>153</v>
      </c>
      <c r="B2" s="81" t="s">
        <v>699</v>
      </c>
      <c r="C2" s="350" t="s">
        <v>1</v>
      </c>
      <c r="D2" s="351"/>
      <c r="E2" s="350" t="s">
        <v>154</v>
      </c>
      <c r="F2" s="351"/>
      <c r="G2" s="350" t="s">
        <v>686</v>
      </c>
      <c r="H2" s="351"/>
      <c r="I2" s="350" t="s">
        <v>156</v>
      </c>
      <c r="J2" s="351"/>
      <c r="K2" s="350" t="s">
        <v>157</v>
      </c>
      <c r="L2" s="351"/>
      <c r="M2" s="110"/>
    </row>
    <row r="3" spans="1:13" ht="14.25" customHeight="1" thickBot="1">
      <c r="A3" s="344" t="s">
        <v>687</v>
      </c>
      <c r="B3" s="74">
        <v>80500662</v>
      </c>
      <c r="C3" s="342" t="s">
        <v>700</v>
      </c>
      <c r="D3" s="343"/>
      <c r="E3" s="342" t="s">
        <v>688</v>
      </c>
      <c r="F3" s="343"/>
      <c r="G3" s="342" t="s">
        <v>701</v>
      </c>
      <c r="H3" s="343"/>
      <c r="I3" s="342">
        <v>5789</v>
      </c>
      <c r="J3" s="343"/>
      <c r="K3" s="358" t="s">
        <v>702</v>
      </c>
      <c r="L3" s="359"/>
      <c r="M3" s="110"/>
    </row>
    <row r="4" spans="1:13" ht="14.25" customHeight="1" thickBot="1">
      <c r="A4" s="345"/>
      <c r="B4" s="78">
        <v>80500663</v>
      </c>
      <c r="C4" s="342" t="s">
        <v>703</v>
      </c>
      <c r="D4" s="343"/>
      <c r="E4" s="342" t="s">
        <v>688</v>
      </c>
      <c r="F4" s="343"/>
      <c r="G4" s="342" t="s">
        <v>704</v>
      </c>
      <c r="H4" s="343"/>
      <c r="I4" s="342">
        <v>5789</v>
      </c>
      <c r="J4" s="343"/>
      <c r="K4" s="360"/>
      <c r="L4" s="361"/>
      <c r="M4" s="110"/>
    </row>
    <row r="5" spans="1:13" ht="14.25" customHeight="1" thickBot="1">
      <c r="A5" s="345"/>
      <c r="B5" s="78">
        <v>80500664</v>
      </c>
      <c r="C5" s="342" t="s">
        <v>705</v>
      </c>
      <c r="D5" s="343"/>
      <c r="E5" s="342" t="s">
        <v>689</v>
      </c>
      <c r="F5" s="343"/>
      <c r="G5" s="342" t="s">
        <v>706</v>
      </c>
      <c r="H5" s="343"/>
      <c r="I5" s="342">
        <v>6015</v>
      </c>
      <c r="J5" s="343"/>
      <c r="K5" s="360"/>
      <c r="L5" s="361"/>
      <c r="M5" s="110"/>
    </row>
    <row r="6" spans="1:13" ht="14.25" customHeight="1" thickBot="1">
      <c r="A6" s="346"/>
      <c r="B6" s="81">
        <v>80500665</v>
      </c>
      <c r="C6" s="342" t="s">
        <v>707</v>
      </c>
      <c r="D6" s="343"/>
      <c r="E6" s="342" t="s">
        <v>689</v>
      </c>
      <c r="F6" s="343"/>
      <c r="G6" s="342" t="s">
        <v>708</v>
      </c>
      <c r="H6" s="343"/>
      <c r="I6" s="342">
        <v>6118</v>
      </c>
      <c r="J6" s="343"/>
      <c r="K6" s="362"/>
      <c r="L6" s="363"/>
      <c r="M6" s="110"/>
    </row>
    <row r="7" spans="1:13" ht="14.25" customHeight="1" thickBot="1">
      <c r="A7" s="344" t="s">
        <v>690</v>
      </c>
      <c r="B7" s="74">
        <v>80501621</v>
      </c>
      <c r="C7" s="342" t="s">
        <v>709</v>
      </c>
      <c r="D7" s="343"/>
      <c r="E7" s="342" t="s">
        <v>691</v>
      </c>
      <c r="F7" s="343"/>
      <c r="G7" s="342" t="s">
        <v>158</v>
      </c>
      <c r="H7" s="343"/>
      <c r="I7" s="342">
        <v>3255</v>
      </c>
      <c r="J7" s="343"/>
      <c r="K7" s="358" t="s">
        <v>710</v>
      </c>
      <c r="L7" s="359"/>
      <c r="M7" s="110"/>
    </row>
    <row r="8" spans="1:13" ht="14.25" customHeight="1" thickBot="1">
      <c r="A8" s="345"/>
      <c r="B8" s="78">
        <v>80501622</v>
      </c>
      <c r="C8" s="342" t="s">
        <v>711</v>
      </c>
      <c r="D8" s="343"/>
      <c r="E8" s="342" t="s">
        <v>691</v>
      </c>
      <c r="F8" s="343"/>
      <c r="G8" s="342" t="s">
        <v>159</v>
      </c>
      <c r="H8" s="343"/>
      <c r="I8" s="342">
        <v>3255</v>
      </c>
      <c r="J8" s="343"/>
      <c r="K8" s="360"/>
      <c r="L8" s="361"/>
      <c r="M8" s="110"/>
    </row>
    <row r="9" spans="1:13" ht="14.25" customHeight="1" thickBot="1">
      <c r="A9" s="345"/>
      <c r="B9" s="78">
        <v>80501623</v>
      </c>
      <c r="C9" s="342" t="s">
        <v>712</v>
      </c>
      <c r="D9" s="343"/>
      <c r="E9" s="342" t="s">
        <v>691</v>
      </c>
      <c r="F9" s="343"/>
      <c r="G9" s="342" t="s">
        <v>160</v>
      </c>
      <c r="H9" s="343"/>
      <c r="I9" s="342">
        <v>3255</v>
      </c>
      <c r="J9" s="343"/>
      <c r="K9" s="360"/>
      <c r="L9" s="361"/>
      <c r="M9" s="110"/>
    </row>
    <row r="10" spans="1:13" ht="14.25" customHeight="1" thickBot="1">
      <c r="A10" s="345"/>
      <c r="B10" s="78">
        <v>80501624</v>
      </c>
      <c r="C10" s="342" t="s">
        <v>713</v>
      </c>
      <c r="D10" s="343"/>
      <c r="E10" s="342" t="s">
        <v>692</v>
      </c>
      <c r="F10" s="343"/>
      <c r="G10" s="342" t="s">
        <v>160</v>
      </c>
      <c r="H10" s="343"/>
      <c r="I10" s="342">
        <v>4130</v>
      </c>
      <c r="J10" s="343"/>
      <c r="K10" s="360"/>
      <c r="L10" s="361"/>
      <c r="M10" s="110"/>
    </row>
    <row r="11" spans="1:13" ht="14.25" customHeight="1" thickBot="1">
      <c r="A11" s="345"/>
      <c r="B11" s="78">
        <v>80501626</v>
      </c>
      <c r="C11" s="342" t="s">
        <v>714</v>
      </c>
      <c r="D11" s="343"/>
      <c r="E11" s="342" t="s">
        <v>693</v>
      </c>
      <c r="F11" s="343"/>
      <c r="G11" s="342" t="s">
        <v>161</v>
      </c>
      <c r="H11" s="343"/>
      <c r="I11" s="342">
        <v>4594</v>
      </c>
      <c r="J11" s="343"/>
      <c r="K11" s="360"/>
      <c r="L11" s="361"/>
      <c r="M11" s="110"/>
    </row>
    <row r="12" spans="1:13" ht="14.25" customHeight="1" thickBot="1">
      <c r="A12" s="345"/>
      <c r="B12" s="78">
        <v>80501627</v>
      </c>
      <c r="C12" s="342" t="s">
        <v>715</v>
      </c>
      <c r="D12" s="343"/>
      <c r="E12" s="342" t="s">
        <v>693</v>
      </c>
      <c r="F12" s="343"/>
      <c r="G12" s="342" t="s">
        <v>162</v>
      </c>
      <c r="H12" s="343"/>
      <c r="I12" s="342">
        <v>4594</v>
      </c>
      <c r="J12" s="343"/>
      <c r="K12" s="360"/>
      <c r="L12" s="361"/>
      <c r="M12" s="110"/>
    </row>
    <row r="13" spans="1:13" ht="14.25" customHeight="1" thickBot="1">
      <c r="A13" s="345"/>
      <c r="B13" s="78">
        <v>80501628</v>
      </c>
      <c r="C13" s="342" t="s">
        <v>716</v>
      </c>
      <c r="D13" s="343"/>
      <c r="E13" s="342" t="s">
        <v>689</v>
      </c>
      <c r="F13" s="343"/>
      <c r="G13" s="342" t="s">
        <v>158</v>
      </c>
      <c r="H13" s="343"/>
      <c r="I13" s="342">
        <v>3255</v>
      </c>
      <c r="J13" s="343"/>
      <c r="K13" s="360"/>
      <c r="L13" s="361"/>
      <c r="M13" s="110"/>
    </row>
    <row r="14" spans="1:13" ht="14.25" customHeight="1" thickBot="1">
      <c r="A14" s="345"/>
      <c r="B14" s="78">
        <v>80501629</v>
      </c>
      <c r="C14" s="342" t="s">
        <v>717</v>
      </c>
      <c r="D14" s="343"/>
      <c r="E14" s="342" t="s">
        <v>689</v>
      </c>
      <c r="F14" s="343"/>
      <c r="G14" s="342" t="s">
        <v>159</v>
      </c>
      <c r="H14" s="343"/>
      <c r="I14" s="342">
        <v>3255</v>
      </c>
      <c r="J14" s="343"/>
      <c r="K14" s="360"/>
      <c r="L14" s="361"/>
      <c r="M14" s="110"/>
    </row>
    <row r="15" spans="1:13" ht="14.25" customHeight="1" thickBot="1">
      <c r="A15" s="345"/>
      <c r="B15" s="78">
        <v>80501630</v>
      </c>
      <c r="C15" s="342" t="s">
        <v>718</v>
      </c>
      <c r="D15" s="343"/>
      <c r="E15" s="342" t="s">
        <v>694</v>
      </c>
      <c r="F15" s="343"/>
      <c r="G15" s="342" t="s">
        <v>160</v>
      </c>
      <c r="H15" s="343"/>
      <c r="I15" s="342">
        <v>4264</v>
      </c>
      <c r="J15" s="343"/>
      <c r="K15" s="360"/>
      <c r="L15" s="361"/>
      <c r="M15" s="110"/>
    </row>
    <row r="16" spans="1:13" ht="14.25" customHeight="1" thickBot="1">
      <c r="A16" s="345"/>
      <c r="B16" s="78">
        <v>80501631</v>
      </c>
      <c r="C16" s="342" t="s">
        <v>719</v>
      </c>
      <c r="D16" s="343"/>
      <c r="E16" s="342" t="s">
        <v>694</v>
      </c>
      <c r="F16" s="343"/>
      <c r="G16" s="342" t="s">
        <v>161</v>
      </c>
      <c r="H16" s="343"/>
      <c r="I16" s="342">
        <v>4264</v>
      </c>
      <c r="J16" s="343"/>
      <c r="K16" s="360"/>
      <c r="L16" s="361"/>
      <c r="M16" s="110"/>
    </row>
    <row r="17" spans="1:13" ht="14.25" customHeight="1" thickBot="1">
      <c r="A17" s="346"/>
      <c r="B17" s="81">
        <v>80501632</v>
      </c>
      <c r="C17" s="342" t="s">
        <v>720</v>
      </c>
      <c r="D17" s="343"/>
      <c r="E17" s="342" t="s">
        <v>695</v>
      </c>
      <c r="F17" s="343"/>
      <c r="G17" s="342" t="s">
        <v>162</v>
      </c>
      <c r="H17" s="343"/>
      <c r="I17" s="342">
        <v>7210</v>
      </c>
      <c r="J17" s="343"/>
      <c r="K17" s="362"/>
      <c r="L17" s="363"/>
      <c r="M17" s="110"/>
    </row>
    <row r="18" spans="1:13" ht="14.25" customHeight="1" thickBot="1">
      <c r="A18" s="344" t="s">
        <v>696</v>
      </c>
      <c r="B18" s="74">
        <v>80501366</v>
      </c>
      <c r="C18" s="342" t="s">
        <v>721</v>
      </c>
      <c r="D18" s="343"/>
      <c r="E18" s="342" t="s">
        <v>689</v>
      </c>
      <c r="F18" s="343"/>
      <c r="G18" s="342" t="s">
        <v>158</v>
      </c>
      <c r="H18" s="343"/>
      <c r="I18" s="342">
        <v>6232</v>
      </c>
      <c r="J18" s="343"/>
      <c r="K18" s="358" t="s">
        <v>722</v>
      </c>
      <c r="L18" s="359"/>
      <c r="M18" s="110"/>
    </row>
    <row r="19" spans="1:13" ht="14.25" customHeight="1" thickBot="1">
      <c r="A19" s="345"/>
      <c r="B19" s="78">
        <v>80501634</v>
      </c>
      <c r="C19" s="342" t="s">
        <v>723</v>
      </c>
      <c r="D19" s="343"/>
      <c r="E19" s="342" t="s">
        <v>689</v>
      </c>
      <c r="F19" s="343"/>
      <c r="G19" s="342" t="s">
        <v>159</v>
      </c>
      <c r="H19" s="343"/>
      <c r="I19" s="342">
        <v>6232</v>
      </c>
      <c r="J19" s="343"/>
      <c r="K19" s="360"/>
      <c r="L19" s="361"/>
      <c r="M19" s="110"/>
    </row>
    <row r="20" spans="1:13" ht="14.25" customHeight="1" thickBot="1">
      <c r="A20" s="345"/>
      <c r="B20" s="78">
        <v>80501635</v>
      </c>
      <c r="C20" s="342" t="s">
        <v>724</v>
      </c>
      <c r="D20" s="343"/>
      <c r="E20" s="342" t="s">
        <v>694</v>
      </c>
      <c r="F20" s="343"/>
      <c r="G20" s="342" t="s">
        <v>163</v>
      </c>
      <c r="H20" s="343"/>
      <c r="I20" s="342">
        <v>8518</v>
      </c>
      <c r="J20" s="343"/>
      <c r="K20" s="360"/>
      <c r="L20" s="361"/>
      <c r="M20" s="110"/>
    </row>
    <row r="21" spans="1:13" ht="14.25" customHeight="1" thickBot="1">
      <c r="A21" s="345"/>
      <c r="B21" s="78">
        <v>80501636</v>
      </c>
      <c r="C21" s="342" t="s">
        <v>725</v>
      </c>
      <c r="D21" s="343"/>
      <c r="E21" s="342" t="s">
        <v>694</v>
      </c>
      <c r="F21" s="343"/>
      <c r="G21" s="342" t="s">
        <v>161</v>
      </c>
      <c r="H21" s="343"/>
      <c r="I21" s="342">
        <v>8518</v>
      </c>
      <c r="J21" s="343"/>
      <c r="K21" s="360"/>
      <c r="L21" s="361"/>
      <c r="M21" s="110"/>
    </row>
    <row r="22" spans="1:13" ht="14.25" customHeight="1" thickBot="1">
      <c r="A22" s="346"/>
      <c r="B22" s="78">
        <v>80501637</v>
      </c>
      <c r="C22" s="342" t="s">
        <v>726</v>
      </c>
      <c r="D22" s="343"/>
      <c r="E22" s="342" t="s">
        <v>695</v>
      </c>
      <c r="F22" s="343"/>
      <c r="G22" s="342" t="s">
        <v>162</v>
      </c>
      <c r="H22" s="343"/>
      <c r="I22" s="342">
        <v>13112</v>
      </c>
      <c r="J22" s="343"/>
      <c r="K22" s="362"/>
      <c r="L22" s="363"/>
      <c r="M22" s="110"/>
    </row>
    <row r="23" spans="1:13" ht="14.25" customHeight="1" thickBot="1">
      <c r="A23" s="372" t="s">
        <v>697</v>
      </c>
      <c r="B23" s="114">
        <v>80252266</v>
      </c>
      <c r="C23" s="366" t="s">
        <v>727</v>
      </c>
      <c r="D23" s="365"/>
      <c r="E23" s="364" t="s">
        <v>691</v>
      </c>
      <c r="F23" s="365"/>
      <c r="G23" s="364" t="s">
        <v>159</v>
      </c>
      <c r="H23" s="365"/>
      <c r="I23" s="364">
        <v>2060</v>
      </c>
      <c r="J23" s="365"/>
      <c r="K23" s="382" t="s">
        <v>728</v>
      </c>
      <c r="L23" s="383"/>
      <c r="M23" s="110"/>
    </row>
    <row r="24" spans="1:13" ht="14.25" customHeight="1" thickBot="1">
      <c r="A24" s="373"/>
      <c r="B24" s="114">
        <v>80252267</v>
      </c>
      <c r="C24" s="366" t="s">
        <v>729</v>
      </c>
      <c r="D24" s="365"/>
      <c r="E24" s="364" t="s">
        <v>691</v>
      </c>
      <c r="F24" s="365"/>
      <c r="G24" s="364" t="s">
        <v>730</v>
      </c>
      <c r="H24" s="365"/>
      <c r="I24" s="364">
        <v>2060</v>
      </c>
      <c r="J24" s="365"/>
      <c r="K24" s="384"/>
      <c r="L24" s="385"/>
      <c r="M24" s="110"/>
    </row>
    <row r="25" spans="1:13" ht="14.25" customHeight="1" thickBot="1">
      <c r="A25" s="373"/>
      <c r="B25" s="114">
        <v>80252268</v>
      </c>
      <c r="C25" s="366" t="s">
        <v>731</v>
      </c>
      <c r="D25" s="365"/>
      <c r="E25" s="364" t="s">
        <v>693</v>
      </c>
      <c r="F25" s="365"/>
      <c r="G25" s="364" t="s">
        <v>730</v>
      </c>
      <c r="H25" s="365"/>
      <c r="I25" s="364">
        <v>2493</v>
      </c>
      <c r="J25" s="365"/>
      <c r="K25" s="384"/>
      <c r="L25" s="385"/>
      <c r="M25" s="110"/>
    </row>
    <row r="26" spans="1:13" ht="14.25" customHeight="1" thickBot="1">
      <c r="A26" s="373"/>
      <c r="B26" s="62">
        <v>80252269</v>
      </c>
      <c r="C26" s="369" t="s">
        <v>732</v>
      </c>
      <c r="D26" s="343"/>
      <c r="E26" s="342" t="s">
        <v>693</v>
      </c>
      <c r="F26" s="343"/>
      <c r="G26" s="342" t="s">
        <v>161</v>
      </c>
      <c r="H26" s="343"/>
      <c r="I26" s="342">
        <v>2493</v>
      </c>
      <c r="J26" s="343"/>
      <c r="K26" s="384"/>
      <c r="L26" s="385"/>
      <c r="M26" s="110"/>
    </row>
    <row r="27" spans="1:13" ht="14.25" customHeight="1" thickBot="1">
      <c r="A27" s="373"/>
      <c r="B27" s="62">
        <v>80252270</v>
      </c>
      <c r="C27" s="369" t="s">
        <v>733</v>
      </c>
      <c r="D27" s="343"/>
      <c r="E27" s="342" t="s">
        <v>698</v>
      </c>
      <c r="F27" s="343"/>
      <c r="G27" s="342" t="s">
        <v>161</v>
      </c>
      <c r="H27" s="343"/>
      <c r="I27" s="342">
        <v>3687</v>
      </c>
      <c r="J27" s="343"/>
      <c r="K27" s="384"/>
      <c r="L27" s="385"/>
      <c r="M27" s="110"/>
    </row>
    <row r="28" spans="1:13" ht="14.25" customHeight="1" thickBot="1">
      <c r="A28" s="373"/>
      <c r="B28" s="62">
        <v>80252271</v>
      </c>
      <c r="C28" s="369" t="s">
        <v>734</v>
      </c>
      <c r="D28" s="343"/>
      <c r="E28" s="342" t="s">
        <v>698</v>
      </c>
      <c r="F28" s="343"/>
      <c r="G28" s="342" t="s">
        <v>162</v>
      </c>
      <c r="H28" s="343"/>
      <c r="I28" s="342">
        <v>3687</v>
      </c>
      <c r="J28" s="343"/>
      <c r="K28" s="384"/>
      <c r="L28" s="385"/>
      <c r="M28" s="110"/>
    </row>
    <row r="29" spans="1:13" ht="14.25" customHeight="1" thickBot="1">
      <c r="A29" s="373"/>
      <c r="B29" s="65">
        <v>30235970</v>
      </c>
      <c r="C29" s="377" t="s">
        <v>588</v>
      </c>
      <c r="D29" s="368"/>
      <c r="E29" s="375" t="s">
        <v>691</v>
      </c>
      <c r="F29" s="376"/>
      <c r="G29" s="375" t="s">
        <v>159</v>
      </c>
      <c r="H29" s="376"/>
      <c r="I29" s="115">
        <v>2060</v>
      </c>
      <c r="J29" s="113"/>
      <c r="K29" s="384"/>
      <c r="L29" s="386"/>
      <c r="M29" s="371" t="s">
        <v>578</v>
      </c>
    </row>
    <row r="30" spans="1:13" ht="14.25" customHeight="1" thickBot="1">
      <c r="A30" s="373"/>
      <c r="B30" s="65">
        <v>30235971</v>
      </c>
      <c r="C30" s="377" t="s">
        <v>589</v>
      </c>
      <c r="D30" s="368"/>
      <c r="E30" s="375" t="s">
        <v>691</v>
      </c>
      <c r="F30" s="376"/>
      <c r="G30" s="375" t="s">
        <v>730</v>
      </c>
      <c r="H30" s="376"/>
      <c r="I30" s="115">
        <v>2060</v>
      </c>
      <c r="J30" s="113"/>
      <c r="K30" s="384"/>
      <c r="L30" s="386"/>
      <c r="M30" s="371"/>
    </row>
    <row r="31" spans="1:13" ht="14.25" customHeight="1" thickBot="1">
      <c r="A31" s="373"/>
      <c r="B31" s="65">
        <v>30235972</v>
      </c>
      <c r="C31" s="377" t="s">
        <v>590</v>
      </c>
      <c r="D31" s="368"/>
      <c r="E31" s="375" t="s">
        <v>693</v>
      </c>
      <c r="F31" s="376"/>
      <c r="G31" s="375" t="s">
        <v>730</v>
      </c>
      <c r="H31" s="376"/>
      <c r="I31" s="115">
        <v>2493</v>
      </c>
      <c r="J31" s="113"/>
      <c r="K31" s="384"/>
      <c r="L31" s="386"/>
      <c r="M31" s="371"/>
    </row>
    <row r="32" spans="1:13" ht="14.25" customHeight="1" thickBot="1">
      <c r="A32" s="373"/>
      <c r="B32" s="65">
        <v>30235973</v>
      </c>
      <c r="C32" s="377" t="s">
        <v>591</v>
      </c>
      <c r="D32" s="368"/>
      <c r="E32" s="367" t="s">
        <v>693</v>
      </c>
      <c r="F32" s="368"/>
      <c r="G32" s="367" t="s">
        <v>161</v>
      </c>
      <c r="H32" s="368"/>
      <c r="I32" s="115">
        <v>2493</v>
      </c>
      <c r="J32" s="113"/>
      <c r="K32" s="384"/>
      <c r="L32" s="386"/>
      <c r="M32" s="371"/>
    </row>
    <row r="33" spans="1:13" ht="14.25" customHeight="1" thickBot="1">
      <c r="A33" s="373"/>
      <c r="B33" s="65">
        <v>30235974</v>
      </c>
      <c r="C33" s="377" t="s">
        <v>592</v>
      </c>
      <c r="D33" s="368"/>
      <c r="E33" s="367" t="s">
        <v>698</v>
      </c>
      <c r="F33" s="368"/>
      <c r="G33" s="367" t="s">
        <v>161</v>
      </c>
      <c r="H33" s="368"/>
      <c r="I33" s="115">
        <v>3687</v>
      </c>
      <c r="J33" s="113"/>
      <c r="K33" s="384"/>
      <c r="L33" s="386"/>
      <c r="M33" s="371"/>
    </row>
    <row r="34" spans="1:13" ht="14.25" customHeight="1" thickBot="1">
      <c r="A34" s="373"/>
      <c r="B34" s="65">
        <v>30235975</v>
      </c>
      <c r="C34" s="377" t="s">
        <v>593</v>
      </c>
      <c r="D34" s="368"/>
      <c r="E34" s="367" t="s">
        <v>698</v>
      </c>
      <c r="F34" s="368"/>
      <c r="G34" s="367" t="s">
        <v>162</v>
      </c>
      <c r="H34" s="368"/>
      <c r="I34" s="115">
        <v>3687</v>
      </c>
      <c r="J34" s="113"/>
      <c r="K34" s="384"/>
      <c r="L34" s="386"/>
      <c r="M34" s="371"/>
    </row>
    <row r="35" spans="1:13" ht="14.25" customHeight="1" thickBot="1">
      <c r="A35" s="373"/>
      <c r="B35" s="65">
        <v>30235976</v>
      </c>
      <c r="C35" s="377" t="s">
        <v>594</v>
      </c>
      <c r="D35" s="368"/>
      <c r="E35" s="378" t="s">
        <v>760</v>
      </c>
      <c r="F35" s="378"/>
      <c r="G35" s="387" t="s">
        <v>935</v>
      </c>
      <c r="H35" s="388"/>
      <c r="I35" s="115">
        <v>5980</v>
      </c>
      <c r="J35" s="113"/>
      <c r="K35" s="384"/>
      <c r="L35" s="386"/>
      <c r="M35" s="371"/>
    </row>
    <row r="36" spans="1:13" ht="14.25" customHeight="1" thickBot="1">
      <c r="A36" s="374"/>
      <c r="B36" s="65">
        <v>30235977</v>
      </c>
      <c r="C36" s="377" t="s">
        <v>595</v>
      </c>
      <c r="D36" s="368"/>
      <c r="E36" s="378" t="s">
        <v>760</v>
      </c>
      <c r="F36" s="378"/>
      <c r="G36" s="387" t="s">
        <v>936</v>
      </c>
      <c r="H36" s="388"/>
      <c r="I36" s="115">
        <v>6880</v>
      </c>
      <c r="J36" s="113"/>
      <c r="K36" s="384"/>
      <c r="L36" s="386"/>
      <c r="M36" s="371"/>
    </row>
    <row r="37" spans="1:13" ht="14.25" customHeight="1" thickBot="1">
      <c r="A37" s="389" t="s">
        <v>735</v>
      </c>
      <c r="B37" s="62">
        <v>80302707</v>
      </c>
      <c r="C37" s="369" t="s">
        <v>736</v>
      </c>
      <c r="D37" s="343"/>
      <c r="E37" s="342" t="s">
        <v>691</v>
      </c>
      <c r="F37" s="343"/>
      <c r="G37" s="342" t="s">
        <v>737</v>
      </c>
      <c r="H37" s="343"/>
      <c r="I37" s="342">
        <v>6561</v>
      </c>
      <c r="J37" s="343"/>
      <c r="K37" s="352" t="s">
        <v>738</v>
      </c>
      <c r="L37" s="353"/>
      <c r="M37" s="110"/>
    </row>
    <row r="38" spans="1:13" ht="14.25" customHeight="1" thickBot="1">
      <c r="A38" s="390"/>
      <c r="B38" s="62">
        <v>80302708</v>
      </c>
      <c r="C38" s="369" t="s">
        <v>739</v>
      </c>
      <c r="D38" s="343"/>
      <c r="E38" s="342" t="s">
        <v>740</v>
      </c>
      <c r="F38" s="343"/>
      <c r="G38" s="342" t="s">
        <v>160</v>
      </c>
      <c r="H38" s="343"/>
      <c r="I38" s="342">
        <v>6561</v>
      </c>
      <c r="J38" s="343"/>
      <c r="K38" s="354"/>
      <c r="L38" s="355"/>
      <c r="M38" s="110"/>
    </row>
    <row r="39" spans="1:13" ht="14.25" customHeight="1" thickBot="1">
      <c r="A39" s="390"/>
      <c r="B39" s="62">
        <v>30078351</v>
      </c>
      <c r="C39" s="369" t="s">
        <v>741</v>
      </c>
      <c r="D39" s="370"/>
      <c r="E39" s="342" t="s">
        <v>740</v>
      </c>
      <c r="F39" s="370"/>
      <c r="G39" s="342" t="s">
        <v>737</v>
      </c>
      <c r="H39" s="343"/>
      <c r="I39" s="112">
        <v>6561</v>
      </c>
      <c r="J39" s="113"/>
      <c r="K39" s="354"/>
      <c r="L39" s="355"/>
      <c r="M39" s="110"/>
    </row>
    <row r="40" spans="1:13" ht="14.25" customHeight="1" thickBot="1">
      <c r="A40" s="390"/>
      <c r="B40" s="62">
        <v>30078352</v>
      </c>
      <c r="C40" s="369" t="s">
        <v>742</v>
      </c>
      <c r="D40" s="370"/>
      <c r="E40" s="342" t="s">
        <v>740</v>
      </c>
      <c r="F40" s="370"/>
      <c r="G40" s="342" t="s">
        <v>160</v>
      </c>
      <c r="H40" s="343"/>
      <c r="I40" s="112">
        <v>6561</v>
      </c>
      <c r="J40" s="113"/>
      <c r="K40" s="354"/>
      <c r="L40" s="355"/>
      <c r="M40" s="110"/>
    </row>
    <row r="41" spans="1:13" ht="14.25" customHeight="1" thickBot="1">
      <c r="A41" s="390"/>
      <c r="B41" s="62">
        <v>83032709</v>
      </c>
      <c r="C41" s="369" t="s">
        <v>743</v>
      </c>
      <c r="D41" s="343"/>
      <c r="E41" s="342" t="s">
        <v>693</v>
      </c>
      <c r="F41" s="343"/>
      <c r="G41" s="342" t="s">
        <v>160</v>
      </c>
      <c r="H41" s="343"/>
      <c r="I41" s="342">
        <v>8518</v>
      </c>
      <c r="J41" s="343"/>
      <c r="K41" s="354"/>
      <c r="L41" s="355"/>
      <c r="M41" s="110"/>
    </row>
    <row r="42" spans="1:13" ht="14.25" customHeight="1" thickBot="1">
      <c r="A42" s="390"/>
      <c r="B42" s="62">
        <v>83032710</v>
      </c>
      <c r="C42" s="369" t="s">
        <v>744</v>
      </c>
      <c r="D42" s="343"/>
      <c r="E42" s="342" t="s">
        <v>693</v>
      </c>
      <c r="F42" s="343"/>
      <c r="G42" s="342" t="s">
        <v>161</v>
      </c>
      <c r="H42" s="343"/>
      <c r="I42" s="342">
        <v>8848</v>
      </c>
      <c r="J42" s="343"/>
      <c r="K42" s="354"/>
      <c r="L42" s="355"/>
      <c r="M42" s="110"/>
    </row>
    <row r="43" spans="1:13" ht="14.25" customHeight="1" thickBot="1">
      <c r="A43" s="390"/>
      <c r="B43" s="62">
        <v>30078353</v>
      </c>
      <c r="C43" s="369" t="s">
        <v>742</v>
      </c>
      <c r="D43" s="370"/>
      <c r="E43" s="342" t="s">
        <v>693</v>
      </c>
      <c r="F43" s="343"/>
      <c r="G43" s="342" t="s">
        <v>160</v>
      </c>
      <c r="H43" s="343"/>
      <c r="I43" s="342">
        <v>8518</v>
      </c>
      <c r="J43" s="343"/>
      <c r="K43" s="354"/>
      <c r="L43" s="355"/>
      <c r="M43" s="110"/>
    </row>
    <row r="44" spans="1:13" ht="14.25" customHeight="1" thickBot="1">
      <c r="A44" s="390"/>
      <c r="B44" s="62">
        <v>30078354</v>
      </c>
      <c r="C44" s="369" t="s">
        <v>745</v>
      </c>
      <c r="D44" s="370"/>
      <c r="E44" s="342" t="s">
        <v>693</v>
      </c>
      <c r="F44" s="343"/>
      <c r="G44" s="342" t="s">
        <v>161</v>
      </c>
      <c r="H44" s="343"/>
      <c r="I44" s="342">
        <v>8848</v>
      </c>
      <c r="J44" s="343"/>
      <c r="K44" s="354"/>
      <c r="L44" s="355"/>
      <c r="M44" s="110"/>
    </row>
    <row r="45" spans="1:13" ht="14.25" customHeight="1" thickBot="1">
      <c r="A45" s="390"/>
      <c r="B45" s="62">
        <v>83032711</v>
      </c>
      <c r="C45" s="369" t="s">
        <v>746</v>
      </c>
      <c r="D45" s="343"/>
      <c r="E45" s="342" t="s">
        <v>698</v>
      </c>
      <c r="F45" s="343"/>
      <c r="G45" s="342" t="s">
        <v>161</v>
      </c>
      <c r="H45" s="343"/>
      <c r="I45" s="342">
        <v>11031</v>
      </c>
      <c r="J45" s="343"/>
      <c r="K45" s="354"/>
      <c r="L45" s="355"/>
      <c r="M45" s="110"/>
    </row>
    <row r="46" spans="1:13" ht="14.25" customHeight="1" thickBot="1">
      <c r="A46" s="390"/>
      <c r="B46" s="62">
        <v>83032712</v>
      </c>
      <c r="C46" s="369" t="s">
        <v>747</v>
      </c>
      <c r="D46" s="343"/>
      <c r="E46" s="342" t="s">
        <v>698</v>
      </c>
      <c r="F46" s="343"/>
      <c r="G46" s="342" t="s">
        <v>162</v>
      </c>
      <c r="H46" s="343"/>
      <c r="I46" s="342">
        <v>11031</v>
      </c>
      <c r="J46" s="343"/>
      <c r="K46" s="354"/>
      <c r="L46" s="355"/>
      <c r="M46" s="110"/>
    </row>
    <row r="47" spans="1:13" ht="14.25" customHeight="1" thickBot="1">
      <c r="A47" s="390"/>
      <c r="B47" s="62">
        <v>30078355</v>
      </c>
      <c r="C47" s="369" t="s">
        <v>748</v>
      </c>
      <c r="D47" s="343"/>
      <c r="E47" s="342" t="s">
        <v>698</v>
      </c>
      <c r="F47" s="343"/>
      <c r="G47" s="342" t="s">
        <v>161</v>
      </c>
      <c r="H47" s="343"/>
      <c r="I47" s="342">
        <v>11031</v>
      </c>
      <c r="J47" s="343"/>
      <c r="K47" s="354"/>
      <c r="L47" s="355"/>
      <c r="M47" s="110"/>
    </row>
    <row r="48" spans="1:13" ht="14.25" customHeight="1">
      <c r="A48" s="390"/>
      <c r="B48" s="62">
        <v>30078356</v>
      </c>
      <c r="C48" s="391" t="s">
        <v>749</v>
      </c>
      <c r="D48" s="392"/>
      <c r="E48" s="394" t="s">
        <v>698</v>
      </c>
      <c r="F48" s="392"/>
      <c r="G48" s="394" t="s">
        <v>162</v>
      </c>
      <c r="H48" s="392"/>
      <c r="I48" s="394">
        <v>11031</v>
      </c>
      <c r="J48" s="392"/>
      <c r="K48" s="356"/>
      <c r="L48" s="357"/>
      <c r="M48" s="110"/>
    </row>
    <row r="49" spans="1:13" ht="14.25" customHeight="1">
      <c r="A49" s="397" t="s">
        <v>750</v>
      </c>
      <c r="B49" s="114">
        <v>30083779</v>
      </c>
      <c r="C49" s="393" t="s">
        <v>751</v>
      </c>
      <c r="D49" s="380"/>
      <c r="E49" s="380" t="s">
        <v>752</v>
      </c>
      <c r="F49" s="380"/>
      <c r="G49" s="380" t="s">
        <v>159</v>
      </c>
      <c r="H49" s="380"/>
      <c r="I49" s="380">
        <v>1504</v>
      </c>
      <c r="J49" s="380"/>
      <c r="K49" s="381" t="s">
        <v>728</v>
      </c>
      <c r="L49" s="381"/>
      <c r="M49" s="110"/>
    </row>
    <row r="50" spans="1:13" ht="14.25" customHeight="1">
      <c r="A50" s="398"/>
      <c r="B50" s="114">
        <v>30083780</v>
      </c>
      <c r="C50" s="380" t="s">
        <v>753</v>
      </c>
      <c r="D50" s="380"/>
      <c r="E50" s="380" t="s">
        <v>752</v>
      </c>
      <c r="F50" s="380"/>
      <c r="G50" s="380" t="s">
        <v>730</v>
      </c>
      <c r="H50" s="380"/>
      <c r="I50" s="380">
        <v>1504</v>
      </c>
      <c r="J50" s="380"/>
      <c r="K50" s="381"/>
      <c r="L50" s="381"/>
      <c r="M50" s="110"/>
    </row>
    <row r="51" spans="1:13" ht="14.25" customHeight="1">
      <c r="A51" s="398"/>
      <c r="B51" s="114">
        <v>30083781</v>
      </c>
      <c r="C51" s="380" t="s">
        <v>754</v>
      </c>
      <c r="D51" s="380"/>
      <c r="E51" s="380" t="s">
        <v>755</v>
      </c>
      <c r="F51" s="380"/>
      <c r="G51" s="380" t="s">
        <v>730</v>
      </c>
      <c r="H51" s="380"/>
      <c r="I51" s="380">
        <v>1617</v>
      </c>
      <c r="J51" s="380"/>
      <c r="K51" s="381"/>
      <c r="L51" s="381"/>
      <c r="M51" s="110"/>
    </row>
    <row r="52" spans="1:13" ht="14.25" customHeight="1">
      <c r="A52" s="398"/>
      <c r="B52" s="114">
        <v>30083782</v>
      </c>
      <c r="C52" s="380" t="s">
        <v>756</v>
      </c>
      <c r="D52" s="380"/>
      <c r="E52" s="380" t="s">
        <v>755</v>
      </c>
      <c r="F52" s="380"/>
      <c r="G52" s="380" t="s">
        <v>161</v>
      </c>
      <c r="H52" s="380"/>
      <c r="I52" s="380">
        <v>1617</v>
      </c>
      <c r="J52" s="380"/>
      <c r="K52" s="381"/>
      <c r="L52" s="381"/>
      <c r="M52" s="110"/>
    </row>
    <row r="53" spans="1:13" ht="14.25" customHeight="1">
      <c r="A53" s="398"/>
      <c r="B53" s="62">
        <v>30083783</v>
      </c>
      <c r="C53" s="379" t="s">
        <v>757</v>
      </c>
      <c r="D53" s="379"/>
      <c r="E53" s="379" t="s">
        <v>758</v>
      </c>
      <c r="F53" s="379"/>
      <c r="G53" s="379" t="s">
        <v>161</v>
      </c>
      <c r="H53" s="379"/>
      <c r="I53" s="379">
        <v>2390</v>
      </c>
      <c r="J53" s="379"/>
      <c r="K53" s="381"/>
      <c r="L53" s="381"/>
      <c r="M53" s="110"/>
    </row>
    <row r="54" spans="1:13" ht="14.25" customHeight="1">
      <c r="A54" s="398"/>
      <c r="B54" s="62">
        <v>30083784</v>
      </c>
      <c r="C54" s="379" t="s">
        <v>759</v>
      </c>
      <c r="D54" s="379"/>
      <c r="E54" s="379" t="s">
        <v>758</v>
      </c>
      <c r="F54" s="379"/>
      <c r="G54" s="379" t="s">
        <v>162</v>
      </c>
      <c r="H54" s="379"/>
      <c r="I54" s="379">
        <v>2390</v>
      </c>
      <c r="J54" s="379"/>
      <c r="K54" s="381"/>
      <c r="L54" s="381"/>
      <c r="M54" s="110"/>
    </row>
    <row r="55" spans="1:13" ht="14.25" customHeight="1">
      <c r="A55" s="398"/>
      <c r="B55" s="65">
        <v>30235921</v>
      </c>
      <c r="C55" s="396" t="s">
        <v>580</v>
      </c>
      <c r="D55" s="396"/>
      <c r="E55" s="395" t="s">
        <v>752</v>
      </c>
      <c r="F55" s="395"/>
      <c r="G55" s="395" t="s">
        <v>159</v>
      </c>
      <c r="H55" s="395"/>
      <c r="I55" s="117">
        <v>1504</v>
      </c>
      <c r="J55" s="116"/>
      <c r="K55" s="381"/>
      <c r="L55" s="381"/>
      <c r="M55" s="371" t="s">
        <v>578</v>
      </c>
    </row>
    <row r="56" spans="1:13" ht="14.25" customHeight="1">
      <c r="A56" s="398"/>
      <c r="B56" s="65">
        <v>30235926</v>
      </c>
      <c r="C56" s="396" t="s">
        <v>581</v>
      </c>
      <c r="D56" s="396"/>
      <c r="E56" s="395" t="s">
        <v>752</v>
      </c>
      <c r="F56" s="395"/>
      <c r="G56" s="395" t="s">
        <v>730</v>
      </c>
      <c r="H56" s="395"/>
      <c r="I56" s="117">
        <v>1504</v>
      </c>
      <c r="J56" s="118"/>
      <c r="K56" s="381"/>
      <c r="L56" s="381"/>
      <c r="M56" s="371"/>
    </row>
    <row r="57" spans="1:13" ht="14.25" customHeight="1">
      <c r="A57" s="398"/>
      <c r="B57" s="65">
        <v>30235931</v>
      </c>
      <c r="C57" s="396" t="s">
        <v>582</v>
      </c>
      <c r="D57" s="396"/>
      <c r="E57" s="395" t="s">
        <v>755</v>
      </c>
      <c r="F57" s="395"/>
      <c r="G57" s="395" t="s">
        <v>730</v>
      </c>
      <c r="H57" s="395"/>
      <c r="I57" s="117">
        <v>1617</v>
      </c>
      <c r="J57" s="119"/>
      <c r="K57" s="381"/>
      <c r="L57" s="381"/>
      <c r="M57" s="371"/>
    </row>
    <row r="58" spans="1:13" ht="14.25" customHeight="1">
      <c r="A58" s="398"/>
      <c r="B58" s="65">
        <v>30235936</v>
      </c>
      <c r="C58" s="396" t="s">
        <v>583</v>
      </c>
      <c r="D58" s="396"/>
      <c r="E58" s="395" t="s">
        <v>755</v>
      </c>
      <c r="F58" s="395"/>
      <c r="G58" s="395" t="s">
        <v>161</v>
      </c>
      <c r="H58" s="395"/>
      <c r="I58" s="117">
        <v>1617</v>
      </c>
      <c r="J58" s="119"/>
      <c r="K58" s="381"/>
      <c r="L58" s="381"/>
      <c r="M58" s="371"/>
    </row>
    <row r="59" spans="1:13" ht="14.25" customHeight="1">
      <c r="A59" s="398"/>
      <c r="B59" s="65">
        <v>30235941</v>
      </c>
      <c r="C59" s="396" t="s">
        <v>584</v>
      </c>
      <c r="D59" s="396"/>
      <c r="E59" s="378" t="s">
        <v>758</v>
      </c>
      <c r="F59" s="378"/>
      <c r="G59" s="378" t="s">
        <v>161</v>
      </c>
      <c r="H59" s="378"/>
      <c r="I59" s="117">
        <v>2390</v>
      </c>
      <c r="J59" s="119"/>
      <c r="K59" s="381"/>
      <c r="L59" s="381"/>
      <c r="M59" s="371"/>
    </row>
    <row r="60" spans="1:13" ht="15" customHeight="1">
      <c r="A60" s="398"/>
      <c r="B60" s="65">
        <v>30235946</v>
      </c>
      <c r="C60" s="396" t="s">
        <v>585</v>
      </c>
      <c r="D60" s="396"/>
      <c r="E60" s="378" t="s">
        <v>758</v>
      </c>
      <c r="F60" s="378"/>
      <c r="G60" s="378" t="s">
        <v>935</v>
      </c>
      <c r="H60" s="378"/>
      <c r="I60" s="117">
        <v>2390</v>
      </c>
      <c r="J60" s="119"/>
      <c r="K60" s="381"/>
      <c r="L60" s="381"/>
      <c r="M60" s="371"/>
    </row>
    <row r="61" spans="1:13" ht="15" customHeight="1">
      <c r="A61" s="398"/>
      <c r="B61" s="65">
        <v>30235951</v>
      </c>
      <c r="C61" s="396" t="s">
        <v>586</v>
      </c>
      <c r="D61" s="396"/>
      <c r="E61" s="378" t="s">
        <v>760</v>
      </c>
      <c r="F61" s="378"/>
      <c r="G61" s="387" t="s">
        <v>935</v>
      </c>
      <c r="H61" s="388"/>
      <c r="I61" s="117">
        <v>4398</v>
      </c>
      <c r="J61" s="119"/>
      <c r="K61" s="381"/>
      <c r="L61" s="381"/>
      <c r="M61" s="371"/>
    </row>
    <row r="62" spans="1:13" ht="15" customHeight="1">
      <c r="A62" s="398"/>
      <c r="B62" s="65">
        <v>30235956</v>
      </c>
      <c r="C62" s="396" t="s">
        <v>587</v>
      </c>
      <c r="D62" s="396"/>
      <c r="E62" s="378" t="s">
        <v>760</v>
      </c>
      <c r="F62" s="378"/>
      <c r="G62" s="387" t="s">
        <v>936</v>
      </c>
      <c r="H62" s="388"/>
      <c r="I62" s="117">
        <v>4960</v>
      </c>
      <c r="J62" s="119"/>
      <c r="K62" s="381"/>
      <c r="L62" s="381"/>
      <c r="M62" s="371"/>
    </row>
  </sheetData>
  <sheetProtection/>
  <mergeCells count="242">
    <mergeCell ref="A49:A62"/>
    <mergeCell ref="E62:F62"/>
    <mergeCell ref="E61:F61"/>
    <mergeCell ref="E60:F60"/>
    <mergeCell ref="E59:F59"/>
    <mergeCell ref="E58:F58"/>
    <mergeCell ref="E57:F57"/>
    <mergeCell ref="E56:F56"/>
    <mergeCell ref="E55:F55"/>
    <mergeCell ref="C62:D62"/>
    <mergeCell ref="C61:D61"/>
    <mergeCell ref="C60:D60"/>
    <mergeCell ref="C59:D59"/>
    <mergeCell ref="C58:D58"/>
    <mergeCell ref="C57:D57"/>
    <mergeCell ref="C56:D56"/>
    <mergeCell ref="C55:D55"/>
    <mergeCell ref="G62:H62"/>
    <mergeCell ref="G61:H61"/>
    <mergeCell ref="G60:H60"/>
    <mergeCell ref="G59:H59"/>
    <mergeCell ref="G58:H58"/>
    <mergeCell ref="G57:H57"/>
    <mergeCell ref="G56:H56"/>
    <mergeCell ref="G55:H55"/>
    <mergeCell ref="I51:J51"/>
    <mergeCell ref="G51:H51"/>
    <mergeCell ref="G44:H44"/>
    <mergeCell ref="G53:H53"/>
    <mergeCell ref="I53:J53"/>
    <mergeCell ref="I49:J49"/>
    <mergeCell ref="I48:J48"/>
    <mergeCell ref="I47:J47"/>
    <mergeCell ref="G52:H52"/>
    <mergeCell ref="C49:D49"/>
    <mergeCell ref="E49:F49"/>
    <mergeCell ref="C47:D47"/>
    <mergeCell ref="E47:F47"/>
    <mergeCell ref="E48:F48"/>
    <mergeCell ref="G45:H45"/>
    <mergeCell ref="E46:F46"/>
    <mergeCell ref="G49:H49"/>
    <mergeCell ref="G46:H46"/>
    <mergeCell ref="G47:H47"/>
    <mergeCell ref="G48:H48"/>
    <mergeCell ref="A37:A48"/>
    <mergeCell ref="I45:J45"/>
    <mergeCell ref="C44:D44"/>
    <mergeCell ref="E44:F44"/>
    <mergeCell ref="E37:F37"/>
    <mergeCell ref="G37:H37"/>
    <mergeCell ref="C48:D48"/>
    <mergeCell ref="I46:J46"/>
    <mergeCell ref="C42:D42"/>
    <mergeCell ref="E42:F42"/>
    <mergeCell ref="C54:D54"/>
    <mergeCell ref="C53:D53"/>
    <mergeCell ref="E53:F53"/>
    <mergeCell ref="E51:F51"/>
    <mergeCell ref="E52:F52"/>
    <mergeCell ref="C51:D51"/>
    <mergeCell ref="E54:F54"/>
    <mergeCell ref="C52:D52"/>
    <mergeCell ref="K49:L62"/>
    <mergeCell ref="C36:D36"/>
    <mergeCell ref="E36:F36"/>
    <mergeCell ref="K23:L36"/>
    <mergeCell ref="G36:H36"/>
    <mergeCell ref="G35:H35"/>
    <mergeCell ref="C50:D50"/>
    <mergeCell ref="E50:F50"/>
    <mergeCell ref="G50:H50"/>
    <mergeCell ref="I50:J50"/>
    <mergeCell ref="G54:H54"/>
    <mergeCell ref="I54:J54"/>
    <mergeCell ref="I52:J52"/>
    <mergeCell ref="G22:H22"/>
    <mergeCell ref="G43:H43"/>
    <mergeCell ref="I43:J43"/>
    <mergeCell ref="I25:J25"/>
    <mergeCell ref="I24:J24"/>
    <mergeCell ref="G23:H23"/>
    <mergeCell ref="I27:J27"/>
    <mergeCell ref="C43:D43"/>
    <mergeCell ref="E43:F43"/>
    <mergeCell ref="C28:D28"/>
    <mergeCell ref="C35:D35"/>
    <mergeCell ref="C34:D34"/>
    <mergeCell ref="C33:D33"/>
    <mergeCell ref="E33:F33"/>
    <mergeCell ref="E34:F34"/>
    <mergeCell ref="C31:D31"/>
    <mergeCell ref="C30:D30"/>
    <mergeCell ref="E32:F32"/>
    <mergeCell ref="C22:D22"/>
    <mergeCell ref="E22:F22"/>
    <mergeCell ref="C37:D37"/>
    <mergeCell ref="G32:H32"/>
    <mergeCell ref="G33:H33"/>
    <mergeCell ref="G38:H38"/>
    <mergeCell ref="E35:F35"/>
    <mergeCell ref="C32:D32"/>
    <mergeCell ref="C27:D27"/>
    <mergeCell ref="G29:H29"/>
    <mergeCell ref="G30:H30"/>
    <mergeCell ref="G31:H31"/>
    <mergeCell ref="E27:F27"/>
    <mergeCell ref="G27:H27"/>
    <mergeCell ref="E28:F28"/>
    <mergeCell ref="G28:H28"/>
    <mergeCell ref="C29:D29"/>
    <mergeCell ref="E29:F29"/>
    <mergeCell ref="C26:D26"/>
    <mergeCell ref="E26:F26"/>
    <mergeCell ref="G26:H26"/>
    <mergeCell ref="I26:J26"/>
    <mergeCell ref="M29:M36"/>
    <mergeCell ref="M55:M62"/>
    <mergeCell ref="A23:A36"/>
    <mergeCell ref="C46:D46"/>
    <mergeCell ref="C45:D45"/>
    <mergeCell ref="E45:F45"/>
    <mergeCell ref="I28:J28"/>
    <mergeCell ref="G41:H41"/>
    <mergeCell ref="E38:F38"/>
    <mergeCell ref="C38:D38"/>
    <mergeCell ref="C41:D41"/>
    <mergeCell ref="E41:F41"/>
    <mergeCell ref="C39:D39"/>
    <mergeCell ref="I42:J42"/>
    <mergeCell ref="G39:H39"/>
    <mergeCell ref="C40:D40"/>
    <mergeCell ref="E39:F39"/>
    <mergeCell ref="E40:F40"/>
    <mergeCell ref="G42:H42"/>
    <mergeCell ref="G40:H40"/>
    <mergeCell ref="I22:J22"/>
    <mergeCell ref="G34:H34"/>
    <mergeCell ref="E25:F25"/>
    <mergeCell ref="G25:H25"/>
    <mergeCell ref="E30:F30"/>
    <mergeCell ref="E31:F31"/>
    <mergeCell ref="C25:D25"/>
    <mergeCell ref="C20:D20"/>
    <mergeCell ref="I23:J23"/>
    <mergeCell ref="I17:J17"/>
    <mergeCell ref="G18:H18"/>
    <mergeCell ref="C23:D23"/>
    <mergeCell ref="E23:F23"/>
    <mergeCell ref="C24:D24"/>
    <mergeCell ref="C17:D17"/>
    <mergeCell ref="G17:H17"/>
    <mergeCell ref="A18:A22"/>
    <mergeCell ref="C18:D18"/>
    <mergeCell ref="I44:J44"/>
    <mergeCell ref="I41:J41"/>
    <mergeCell ref="I38:J38"/>
    <mergeCell ref="I37:J37"/>
    <mergeCell ref="E20:F20"/>
    <mergeCell ref="E24:F24"/>
    <mergeCell ref="G24:H24"/>
    <mergeCell ref="C19:D19"/>
    <mergeCell ref="A7:A17"/>
    <mergeCell ref="E9:F9"/>
    <mergeCell ref="C14:D14"/>
    <mergeCell ref="C13:D13"/>
    <mergeCell ref="E13:F13"/>
    <mergeCell ref="E16:F16"/>
    <mergeCell ref="C10:D10"/>
    <mergeCell ref="C9:D9"/>
    <mergeCell ref="C8:D8"/>
    <mergeCell ref="C11:D11"/>
    <mergeCell ref="C16:D16"/>
    <mergeCell ref="C12:D12"/>
    <mergeCell ref="I11:J11"/>
    <mergeCell ref="I15:J15"/>
    <mergeCell ref="G12:H12"/>
    <mergeCell ref="G13:H13"/>
    <mergeCell ref="I13:J13"/>
    <mergeCell ref="I12:J12"/>
    <mergeCell ref="E12:F12"/>
    <mergeCell ref="E19:F19"/>
    <mergeCell ref="G21:H21"/>
    <mergeCell ref="I21:J21"/>
    <mergeCell ref="I18:J18"/>
    <mergeCell ref="I19:J19"/>
    <mergeCell ref="E18:F18"/>
    <mergeCell ref="C21:D21"/>
    <mergeCell ref="E21:F21"/>
    <mergeCell ref="I7:J7"/>
    <mergeCell ref="E11:F11"/>
    <mergeCell ref="C7:D7"/>
    <mergeCell ref="E7:F7"/>
    <mergeCell ref="I16:J16"/>
    <mergeCell ref="G20:H20"/>
    <mergeCell ref="I20:J20"/>
    <mergeCell ref="G19:H19"/>
    <mergeCell ref="G6:H6"/>
    <mergeCell ref="I6:J6"/>
    <mergeCell ref="G10:H10"/>
    <mergeCell ref="I10:J10"/>
    <mergeCell ref="I8:J8"/>
    <mergeCell ref="G9:H9"/>
    <mergeCell ref="K7:L17"/>
    <mergeCell ref="E8:F8"/>
    <mergeCell ref="G8:H8"/>
    <mergeCell ref="E17:F17"/>
    <mergeCell ref="E15:F15"/>
    <mergeCell ref="G15:H15"/>
    <mergeCell ref="G7:H7"/>
    <mergeCell ref="I9:J9"/>
    <mergeCell ref="G11:H11"/>
    <mergeCell ref="E14:F14"/>
    <mergeCell ref="C4:D4"/>
    <mergeCell ref="E4:F4"/>
    <mergeCell ref="E5:F5"/>
    <mergeCell ref="G4:H4"/>
    <mergeCell ref="K37:L48"/>
    <mergeCell ref="K3:L6"/>
    <mergeCell ref="G14:H14"/>
    <mergeCell ref="I14:J14"/>
    <mergeCell ref="G16:H16"/>
    <mergeCell ref="I3:J3"/>
    <mergeCell ref="G5:H5"/>
    <mergeCell ref="I5:J5"/>
    <mergeCell ref="I4:J4"/>
    <mergeCell ref="K18:L22"/>
    <mergeCell ref="C15:D15"/>
    <mergeCell ref="C6:D6"/>
    <mergeCell ref="C5:D5"/>
    <mergeCell ref="E10:F10"/>
    <mergeCell ref="E6:F6"/>
    <mergeCell ref="C3:D3"/>
    <mergeCell ref="A3:A6"/>
    <mergeCell ref="A1:L1"/>
    <mergeCell ref="C2:D2"/>
    <mergeCell ref="E2:F2"/>
    <mergeCell ref="G2:H2"/>
    <mergeCell ref="I2:J2"/>
    <mergeCell ref="K2:L2"/>
    <mergeCell ref="E3:F3"/>
    <mergeCell ref="G3:H3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43">
      <selection activeCell="C72" sqref="C72"/>
    </sheetView>
  </sheetViews>
  <sheetFormatPr defaultColWidth="9.00390625" defaultRowHeight="13.5"/>
  <cols>
    <col min="1" max="1" width="15.00390625" style="0" customWidth="1"/>
    <col min="2" max="2" width="12.125" style="3" customWidth="1"/>
    <col min="3" max="3" width="21.625" style="0" customWidth="1"/>
    <col min="4" max="4" width="12.00390625" style="0" customWidth="1"/>
    <col min="5" max="5" width="14.00390625" style="0" customWidth="1"/>
    <col min="6" max="6" width="9.00390625" style="3" customWidth="1"/>
    <col min="7" max="7" width="14.50390625" style="0" customWidth="1"/>
  </cols>
  <sheetData>
    <row r="1" spans="1:7" ht="25.5" customHeight="1" thickBot="1">
      <c r="A1" s="399" t="s">
        <v>499</v>
      </c>
      <c r="B1" s="400"/>
      <c r="C1" s="400"/>
      <c r="D1" s="400"/>
      <c r="E1" s="400"/>
      <c r="F1" s="400"/>
      <c r="G1" s="401"/>
    </row>
    <row r="2" spans="1:7" ht="26.25" thickBot="1">
      <c r="A2" s="48" t="s">
        <v>153</v>
      </c>
      <c r="B2" s="47" t="s">
        <v>197</v>
      </c>
      <c r="C2" s="47" t="s">
        <v>1</v>
      </c>
      <c r="D2" s="49" t="s">
        <v>154</v>
      </c>
      <c r="E2" s="49" t="s">
        <v>155</v>
      </c>
      <c r="F2" s="13" t="s">
        <v>198</v>
      </c>
      <c r="G2" s="49" t="s">
        <v>157</v>
      </c>
    </row>
    <row r="3" spans="1:7" ht="18" thickBot="1">
      <c r="A3" s="389" t="s">
        <v>647</v>
      </c>
      <c r="B3" s="75">
        <v>30043221</v>
      </c>
      <c r="C3" s="76" t="s">
        <v>407</v>
      </c>
      <c r="D3" s="76" t="s">
        <v>648</v>
      </c>
      <c r="E3" s="76" t="s">
        <v>164</v>
      </c>
      <c r="F3" s="77">
        <v>6571</v>
      </c>
      <c r="G3" s="409" t="s">
        <v>649</v>
      </c>
    </row>
    <row r="4" spans="1:7" ht="18" thickBot="1">
      <c r="A4" s="390"/>
      <c r="B4" s="62">
        <v>30043222</v>
      </c>
      <c r="C4" s="79" t="s">
        <v>408</v>
      </c>
      <c r="D4" s="79" t="s">
        <v>650</v>
      </c>
      <c r="E4" s="79" t="s">
        <v>164</v>
      </c>
      <c r="F4" s="80">
        <v>7684</v>
      </c>
      <c r="G4" s="290"/>
    </row>
    <row r="5" spans="1:7" ht="18" thickBot="1">
      <c r="A5" s="390"/>
      <c r="B5" s="62">
        <v>30043223</v>
      </c>
      <c r="C5" s="79" t="s">
        <v>409</v>
      </c>
      <c r="D5" s="79" t="s">
        <v>651</v>
      </c>
      <c r="E5" s="79" t="s">
        <v>164</v>
      </c>
      <c r="F5" s="80">
        <v>8302</v>
      </c>
      <c r="G5" s="290"/>
    </row>
    <row r="6" spans="1:7" ht="18" thickBot="1">
      <c r="A6" s="390"/>
      <c r="B6" s="62">
        <v>30043224</v>
      </c>
      <c r="C6" s="79" t="s">
        <v>410</v>
      </c>
      <c r="D6" s="79" t="s">
        <v>652</v>
      </c>
      <c r="E6" s="79" t="s">
        <v>164</v>
      </c>
      <c r="F6" s="80">
        <v>8889</v>
      </c>
      <c r="G6" s="290"/>
    </row>
    <row r="7" spans="1:7" ht="18" thickBot="1">
      <c r="A7" s="390"/>
      <c r="B7" s="62">
        <v>30043225</v>
      </c>
      <c r="C7" s="79" t="s">
        <v>411</v>
      </c>
      <c r="D7" s="79" t="s">
        <v>653</v>
      </c>
      <c r="E7" s="79" t="s">
        <v>165</v>
      </c>
      <c r="F7" s="80">
        <v>9126</v>
      </c>
      <c r="G7" s="290"/>
    </row>
    <row r="8" spans="1:7" ht="18" thickBot="1">
      <c r="A8" s="390"/>
      <c r="B8" s="62">
        <v>30043226</v>
      </c>
      <c r="C8" s="79" t="s">
        <v>412</v>
      </c>
      <c r="D8" s="79" t="s">
        <v>654</v>
      </c>
      <c r="E8" s="79" t="s">
        <v>165</v>
      </c>
      <c r="F8" s="80">
        <v>9641</v>
      </c>
      <c r="G8" s="290"/>
    </row>
    <row r="9" spans="1:7" ht="18" thickBot="1">
      <c r="A9" s="390"/>
      <c r="B9" s="62">
        <v>30043227</v>
      </c>
      <c r="C9" s="79" t="s">
        <v>413</v>
      </c>
      <c r="D9" s="79" t="s">
        <v>654</v>
      </c>
      <c r="E9" s="79" t="s">
        <v>165</v>
      </c>
      <c r="F9" s="80">
        <v>9744</v>
      </c>
      <c r="G9" s="290"/>
    </row>
    <row r="10" spans="1:7" ht="18" thickBot="1">
      <c r="A10" s="390"/>
      <c r="B10" s="62">
        <v>30043228</v>
      </c>
      <c r="C10" s="79" t="s">
        <v>414</v>
      </c>
      <c r="D10" s="79" t="s">
        <v>655</v>
      </c>
      <c r="E10" s="79" t="s">
        <v>165</v>
      </c>
      <c r="F10" s="80">
        <v>10537</v>
      </c>
      <c r="G10" s="290"/>
    </row>
    <row r="11" spans="1:7" ht="18" thickBot="1">
      <c r="A11" s="390"/>
      <c r="B11" s="62">
        <v>30043229</v>
      </c>
      <c r="C11" s="79" t="s">
        <v>415</v>
      </c>
      <c r="D11" s="79" t="s">
        <v>655</v>
      </c>
      <c r="E11" s="79" t="s">
        <v>165</v>
      </c>
      <c r="F11" s="80">
        <v>10640</v>
      </c>
      <c r="G11" s="290"/>
    </row>
    <row r="12" spans="1:7" ht="18" thickBot="1">
      <c r="A12" s="390"/>
      <c r="B12" s="62">
        <v>30043230</v>
      </c>
      <c r="C12" s="79" t="s">
        <v>416</v>
      </c>
      <c r="D12" s="79" t="s">
        <v>655</v>
      </c>
      <c r="E12" s="79" t="s">
        <v>417</v>
      </c>
      <c r="F12" s="80">
        <v>11258</v>
      </c>
      <c r="G12" s="290"/>
    </row>
    <row r="13" spans="1:7" ht="18" thickBot="1">
      <c r="A13" s="390"/>
      <c r="B13" s="62">
        <v>30043231</v>
      </c>
      <c r="C13" s="79" t="s">
        <v>418</v>
      </c>
      <c r="D13" s="79" t="s">
        <v>420</v>
      </c>
      <c r="E13" s="79" t="s">
        <v>165</v>
      </c>
      <c r="F13" s="80">
        <v>12906</v>
      </c>
      <c r="G13" s="290"/>
    </row>
    <row r="14" spans="1:7" ht="18" thickBot="1">
      <c r="A14" s="390"/>
      <c r="B14" s="62">
        <v>30043232</v>
      </c>
      <c r="C14" s="79" t="s">
        <v>419</v>
      </c>
      <c r="D14" s="79" t="s">
        <v>420</v>
      </c>
      <c r="E14" s="79" t="s">
        <v>417</v>
      </c>
      <c r="F14" s="80">
        <v>13936</v>
      </c>
      <c r="G14" s="290"/>
    </row>
    <row r="15" spans="1:7" ht="18" thickBot="1">
      <c r="A15" s="390"/>
      <c r="B15" s="62">
        <v>30043233</v>
      </c>
      <c r="C15" s="79" t="s">
        <v>421</v>
      </c>
      <c r="D15" s="79" t="s">
        <v>656</v>
      </c>
      <c r="E15" s="79" t="s">
        <v>165</v>
      </c>
      <c r="F15" s="80">
        <v>14204</v>
      </c>
      <c r="G15" s="290"/>
    </row>
    <row r="16" spans="1:7" ht="18" thickBot="1">
      <c r="A16" s="402"/>
      <c r="B16" s="82">
        <v>30043234</v>
      </c>
      <c r="C16" s="79" t="s">
        <v>422</v>
      </c>
      <c r="D16" s="79" t="s">
        <v>656</v>
      </c>
      <c r="E16" s="79" t="s">
        <v>417</v>
      </c>
      <c r="F16" s="80">
        <v>15646</v>
      </c>
      <c r="G16" s="291"/>
    </row>
    <row r="17" spans="1:7" ht="18" thickBot="1">
      <c r="A17" s="405" t="s">
        <v>657</v>
      </c>
      <c r="B17" s="75">
        <v>80252722</v>
      </c>
      <c r="C17" s="76" t="s">
        <v>658</v>
      </c>
      <c r="D17" s="76"/>
      <c r="E17" s="76"/>
      <c r="F17" s="77">
        <v>989</v>
      </c>
      <c r="G17" s="403"/>
    </row>
    <row r="18" spans="1:7" ht="18" thickBot="1">
      <c r="A18" s="406"/>
      <c r="B18" s="62">
        <v>80252723</v>
      </c>
      <c r="C18" s="79" t="s">
        <v>659</v>
      </c>
      <c r="D18" s="79"/>
      <c r="E18" s="79"/>
      <c r="F18" s="80">
        <v>1195</v>
      </c>
      <c r="G18" s="408"/>
    </row>
    <row r="19" spans="1:7" ht="18" thickBot="1">
      <c r="A19" s="406"/>
      <c r="B19" s="62">
        <v>80252724</v>
      </c>
      <c r="C19" s="79" t="s">
        <v>660</v>
      </c>
      <c r="D19" s="79"/>
      <c r="E19" s="79"/>
      <c r="F19" s="80">
        <v>1421</v>
      </c>
      <c r="G19" s="408"/>
    </row>
    <row r="20" spans="1:7" ht="18" thickBot="1">
      <c r="A20" s="406"/>
      <c r="B20" s="62">
        <v>80252725</v>
      </c>
      <c r="C20" s="79" t="s">
        <v>661</v>
      </c>
      <c r="D20" s="79"/>
      <c r="E20" s="79"/>
      <c r="F20" s="80">
        <v>1648</v>
      </c>
      <c r="G20" s="408"/>
    </row>
    <row r="21" spans="1:7" ht="18" thickBot="1">
      <c r="A21" s="407"/>
      <c r="B21" s="82">
        <v>80252726</v>
      </c>
      <c r="C21" s="79" t="s">
        <v>662</v>
      </c>
      <c r="D21" s="79"/>
      <c r="E21" s="79"/>
      <c r="F21" s="80">
        <v>1751</v>
      </c>
      <c r="G21" s="404"/>
    </row>
    <row r="22" spans="1:7" ht="18" thickBot="1">
      <c r="A22" s="405" t="s">
        <v>663</v>
      </c>
      <c r="B22" s="75">
        <v>80501643</v>
      </c>
      <c r="C22" s="76" t="s">
        <v>423</v>
      </c>
      <c r="D22" s="76" t="s">
        <v>648</v>
      </c>
      <c r="E22" s="76" t="s">
        <v>164</v>
      </c>
      <c r="F22" s="77">
        <v>10496</v>
      </c>
      <c r="G22" s="409" t="s">
        <v>170</v>
      </c>
    </row>
    <row r="23" spans="1:7" ht="18" thickBot="1">
      <c r="A23" s="406"/>
      <c r="B23" s="62">
        <v>80501644</v>
      </c>
      <c r="C23" s="79" t="s">
        <v>424</v>
      </c>
      <c r="D23" s="79" t="s">
        <v>664</v>
      </c>
      <c r="E23" s="79" t="s">
        <v>164</v>
      </c>
      <c r="F23" s="80">
        <v>10702</v>
      </c>
      <c r="G23" s="290"/>
    </row>
    <row r="24" spans="1:7" ht="18" thickBot="1">
      <c r="A24" s="406"/>
      <c r="B24" s="62">
        <v>80501645</v>
      </c>
      <c r="C24" s="79" t="s">
        <v>425</v>
      </c>
      <c r="D24" s="79" t="s">
        <v>650</v>
      </c>
      <c r="E24" s="79" t="s">
        <v>164</v>
      </c>
      <c r="F24" s="80">
        <v>10825</v>
      </c>
      <c r="G24" s="290"/>
    </row>
    <row r="25" spans="1:7" ht="18" thickBot="1">
      <c r="A25" s="406"/>
      <c r="B25" s="62">
        <v>80501646</v>
      </c>
      <c r="C25" s="79" t="s">
        <v>426</v>
      </c>
      <c r="D25" s="79" t="s">
        <v>650</v>
      </c>
      <c r="E25" s="79" t="s">
        <v>165</v>
      </c>
      <c r="F25" s="80">
        <v>11155</v>
      </c>
      <c r="G25" s="290"/>
    </row>
    <row r="26" spans="1:7" ht="18" thickBot="1">
      <c r="A26" s="406"/>
      <c r="B26" s="62">
        <v>80501647</v>
      </c>
      <c r="C26" s="79" t="s">
        <v>427</v>
      </c>
      <c r="D26" s="79" t="s">
        <v>665</v>
      </c>
      <c r="E26" s="79" t="s">
        <v>164</v>
      </c>
      <c r="F26" s="80">
        <v>11258</v>
      </c>
      <c r="G26" s="290"/>
    </row>
    <row r="27" spans="1:7" ht="18" thickBot="1">
      <c r="A27" s="406"/>
      <c r="B27" s="62">
        <v>80501648</v>
      </c>
      <c r="C27" s="79" t="s">
        <v>428</v>
      </c>
      <c r="D27" s="79" t="s">
        <v>665</v>
      </c>
      <c r="E27" s="79" t="s">
        <v>165</v>
      </c>
      <c r="F27" s="80">
        <v>11474</v>
      </c>
      <c r="G27" s="290"/>
    </row>
    <row r="28" spans="1:7" ht="18" thickBot="1">
      <c r="A28" s="406"/>
      <c r="B28" s="62">
        <v>80501649</v>
      </c>
      <c r="C28" s="79" t="s">
        <v>429</v>
      </c>
      <c r="D28" s="79" t="s">
        <v>653</v>
      </c>
      <c r="E28" s="79" t="s">
        <v>164</v>
      </c>
      <c r="F28" s="80">
        <v>11794</v>
      </c>
      <c r="G28" s="290"/>
    </row>
    <row r="29" spans="1:7" ht="18" thickBot="1">
      <c r="A29" s="406"/>
      <c r="B29" s="62">
        <v>80501650</v>
      </c>
      <c r="C29" s="79" t="s">
        <v>430</v>
      </c>
      <c r="D29" s="79" t="s">
        <v>653</v>
      </c>
      <c r="E29" s="79" t="s">
        <v>165</v>
      </c>
      <c r="F29" s="80">
        <v>12020</v>
      </c>
      <c r="G29" s="290"/>
    </row>
    <row r="30" spans="1:7" ht="18" thickBot="1">
      <c r="A30" s="406"/>
      <c r="B30" s="62">
        <v>80501651</v>
      </c>
      <c r="C30" s="79" t="s">
        <v>431</v>
      </c>
      <c r="D30" s="79" t="s">
        <v>666</v>
      </c>
      <c r="E30" s="79" t="s">
        <v>164</v>
      </c>
      <c r="F30" s="80">
        <v>12576</v>
      </c>
      <c r="G30" s="290"/>
    </row>
    <row r="31" spans="1:7" ht="18" thickBot="1">
      <c r="A31" s="406"/>
      <c r="B31" s="62">
        <v>80501652</v>
      </c>
      <c r="C31" s="79" t="s">
        <v>432</v>
      </c>
      <c r="D31" s="79" t="s">
        <v>666</v>
      </c>
      <c r="E31" s="79" t="s">
        <v>165</v>
      </c>
      <c r="F31" s="80">
        <v>12679</v>
      </c>
      <c r="G31" s="290"/>
    </row>
    <row r="32" spans="1:7" ht="18" thickBot="1">
      <c r="A32" s="406"/>
      <c r="B32" s="62">
        <v>80501653</v>
      </c>
      <c r="C32" s="79" t="s">
        <v>433</v>
      </c>
      <c r="D32" s="79" t="s">
        <v>667</v>
      </c>
      <c r="E32" s="79" t="s">
        <v>164</v>
      </c>
      <c r="F32" s="80">
        <v>13668</v>
      </c>
      <c r="G32" s="290"/>
    </row>
    <row r="33" spans="1:7" ht="18" thickBot="1">
      <c r="A33" s="406"/>
      <c r="B33" s="62">
        <v>80501654</v>
      </c>
      <c r="C33" s="79" t="s">
        <v>434</v>
      </c>
      <c r="D33" s="79" t="s">
        <v>667</v>
      </c>
      <c r="E33" s="79" t="s">
        <v>165</v>
      </c>
      <c r="F33" s="80">
        <v>13874</v>
      </c>
      <c r="G33" s="290"/>
    </row>
    <row r="34" spans="1:7" ht="18" thickBot="1">
      <c r="A34" s="406"/>
      <c r="B34" s="62">
        <v>80501655</v>
      </c>
      <c r="C34" s="79" t="s">
        <v>435</v>
      </c>
      <c r="D34" s="79" t="s">
        <v>667</v>
      </c>
      <c r="E34" s="79" t="s">
        <v>166</v>
      </c>
      <c r="F34" s="80">
        <v>14430</v>
      </c>
      <c r="G34" s="290"/>
    </row>
    <row r="35" spans="1:7" ht="18" thickBot="1">
      <c r="A35" s="406"/>
      <c r="B35" s="62">
        <v>80501656</v>
      </c>
      <c r="C35" s="79" t="s">
        <v>436</v>
      </c>
      <c r="D35" s="79" t="s">
        <v>668</v>
      </c>
      <c r="E35" s="79" t="s">
        <v>165</v>
      </c>
      <c r="F35" s="80">
        <v>15852</v>
      </c>
      <c r="G35" s="290"/>
    </row>
    <row r="36" spans="1:7" ht="18" thickBot="1">
      <c r="A36" s="406"/>
      <c r="B36" s="62">
        <v>80501657</v>
      </c>
      <c r="C36" s="79" t="s">
        <v>437</v>
      </c>
      <c r="D36" s="79" t="s">
        <v>668</v>
      </c>
      <c r="E36" s="79" t="s">
        <v>166</v>
      </c>
      <c r="F36" s="80">
        <v>15852</v>
      </c>
      <c r="G36" s="290"/>
    </row>
    <row r="37" spans="1:7" ht="18" thickBot="1">
      <c r="A37" s="406"/>
      <c r="B37" s="62">
        <v>80501658</v>
      </c>
      <c r="C37" s="79" t="s">
        <v>438</v>
      </c>
      <c r="D37" s="79" t="s">
        <v>656</v>
      </c>
      <c r="E37" s="79" t="s">
        <v>165</v>
      </c>
      <c r="F37" s="80">
        <v>17263</v>
      </c>
      <c r="G37" s="290"/>
    </row>
    <row r="38" spans="1:7" ht="18" thickBot="1">
      <c r="A38" s="406"/>
      <c r="B38" s="62">
        <v>80501659</v>
      </c>
      <c r="C38" s="79" t="s">
        <v>439</v>
      </c>
      <c r="D38" s="79" t="s">
        <v>656</v>
      </c>
      <c r="E38" s="79" t="s">
        <v>166</v>
      </c>
      <c r="F38" s="80">
        <v>17263</v>
      </c>
      <c r="G38" s="290"/>
    </row>
    <row r="39" spans="1:7" ht="18" thickBot="1">
      <c r="A39" s="406"/>
      <c r="B39" s="62">
        <v>80501660</v>
      </c>
      <c r="C39" s="79" t="s">
        <v>441</v>
      </c>
      <c r="D39" s="79" t="s">
        <v>648</v>
      </c>
      <c r="E39" s="79" t="s">
        <v>164</v>
      </c>
      <c r="F39" s="80">
        <v>11794</v>
      </c>
      <c r="G39" s="290"/>
    </row>
    <row r="40" spans="1:7" ht="18" thickBot="1">
      <c r="A40" s="406"/>
      <c r="B40" s="62">
        <v>80501661</v>
      </c>
      <c r="C40" s="79" t="s">
        <v>442</v>
      </c>
      <c r="D40" s="79" t="s">
        <v>664</v>
      </c>
      <c r="E40" s="79" t="s">
        <v>164</v>
      </c>
      <c r="F40" s="80">
        <v>12247</v>
      </c>
      <c r="G40" s="290"/>
    </row>
    <row r="41" spans="1:7" ht="18" thickBot="1">
      <c r="A41" s="406"/>
      <c r="B41" s="62">
        <v>80501662</v>
      </c>
      <c r="C41" s="79" t="s">
        <v>443</v>
      </c>
      <c r="D41" s="79" t="s">
        <v>650</v>
      </c>
      <c r="E41" s="79" t="s">
        <v>164</v>
      </c>
      <c r="F41" s="80">
        <v>12576</v>
      </c>
      <c r="G41" s="290"/>
    </row>
    <row r="42" spans="1:7" ht="18" thickBot="1">
      <c r="A42" s="406"/>
      <c r="B42" s="62">
        <v>80501663</v>
      </c>
      <c r="C42" s="79" t="s">
        <v>444</v>
      </c>
      <c r="D42" s="79" t="s">
        <v>650</v>
      </c>
      <c r="E42" s="79" t="s">
        <v>165</v>
      </c>
      <c r="F42" s="80">
        <v>12679</v>
      </c>
      <c r="G42" s="290"/>
    </row>
    <row r="43" spans="1:7" ht="18" thickBot="1">
      <c r="A43" s="406"/>
      <c r="B43" s="62">
        <v>80501664</v>
      </c>
      <c r="C43" s="79" t="s">
        <v>445</v>
      </c>
      <c r="D43" s="79" t="s">
        <v>665</v>
      </c>
      <c r="E43" s="79" t="s">
        <v>164</v>
      </c>
      <c r="F43" s="80">
        <v>12782</v>
      </c>
      <c r="G43" s="290"/>
    </row>
    <row r="44" spans="1:7" ht="18" thickBot="1">
      <c r="A44" s="406"/>
      <c r="B44" s="62">
        <v>80501665</v>
      </c>
      <c r="C44" s="79" t="s">
        <v>446</v>
      </c>
      <c r="D44" s="79" t="s">
        <v>665</v>
      </c>
      <c r="E44" s="79" t="s">
        <v>165</v>
      </c>
      <c r="F44" s="80">
        <v>12885</v>
      </c>
      <c r="G44" s="290"/>
    </row>
    <row r="45" spans="1:7" ht="18" thickBot="1">
      <c r="A45" s="406"/>
      <c r="B45" s="62">
        <v>80501666</v>
      </c>
      <c r="C45" s="79" t="s">
        <v>447</v>
      </c>
      <c r="D45" s="79" t="s">
        <v>653</v>
      </c>
      <c r="E45" s="79" t="s">
        <v>164</v>
      </c>
      <c r="F45" s="80">
        <v>13112</v>
      </c>
      <c r="G45" s="290"/>
    </row>
    <row r="46" spans="1:7" ht="18" thickBot="1">
      <c r="A46" s="406"/>
      <c r="B46" s="62">
        <v>80501667</v>
      </c>
      <c r="C46" s="79" t="s">
        <v>448</v>
      </c>
      <c r="D46" s="79" t="s">
        <v>653</v>
      </c>
      <c r="E46" s="79" t="s">
        <v>165</v>
      </c>
      <c r="F46" s="80">
        <v>13339</v>
      </c>
      <c r="G46" s="290"/>
    </row>
    <row r="47" spans="1:7" ht="18" thickBot="1">
      <c r="A47" s="406"/>
      <c r="B47" s="62">
        <v>80501668</v>
      </c>
      <c r="C47" s="79" t="s">
        <v>449</v>
      </c>
      <c r="D47" s="79" t="s">
        <v>666</v>
      </c>
      <c r="E47" s="79" t="s">
        <v>164</v>
      </c>
      <c r="F47" s="80">
        <v>13771</v>
      </c>
      <c r="G47" s="290"/>
    </row>
    <row r="48" spans="1:7" ht="18" thickBot="1">
      <c r="A48" s="406"/>
      <c r="B48" s="62">
        <v>80501669</v>
      </c>
      <c r="C48" s="79" t="s">
        <v>450</v>
      </c>
      <c r="D48" s="79" t="s">
        <v>666</v>
      </c>
      <c r="E48" s="79" t="s">
        <v>165</v>
      </c>
      <c r="F48" s="80">
        <v>13987</v>
      </c>
      <c r="G48" s="290"/>
    </row>
    <row r="49" spans="1:7" ht="18" thickBot="1">
      <c r="A49" s="406"/>
      <c r="B49" s="62">
        <v>80501670</v>
      </c>
      <c r="C49" s="79" t="s">
        <v>456</v>
      </c>
      <c r="D49" s="79" t="s">
        <v>667</v>
      </c>
      <c r="E49" s="79" t="s">
        <v>164</v>
      </c>
      <c r="F49" s="80">
        <v>15079</v>
      </c>
      <c r="G49" s="290"/>
    </row>
    <row r="50" spans="1:7" ht="18" thickBot="1">
      <c r="A50" s="406"/>
      <c r="B50" s="62">
        <v>80501671</v>
      </c>
      <c r="C50" s="79" t="s">
        <v>451</v>
      </c>
      <c r="D50" s="79" t="s">
        <v>667</v>
      </c>
      <c r="E50" s="79" t="s">
        <v>165</v>
      </c>
      <c r="F50" s="80">
        <v>15296</v>
      </c>
      <c r="G50" s="290"/>
    </row>
    <row r="51" spans="1:7" ht="18" thickBot="1">
      <c r="A51" s="406"/>
      <c r="B51" s="62">
        <v>80501672</v>
      </c>
      <c r="C51" s="79" t="s">
        <v>452</v>
      </c>
      <c r="D51" s="79" t="s">
        <v>667</v>
      </c>
      <c r="E51" s="79" t="s">
        <v>166</v>
      </c>
      <c r="F51" s="80">
        <v>15625</v>
      </c>
      <c r="G51" s="290"/>
    </row>
    <row r="52" spans="1:7" ht="18" thickBot="1">
      <c r="A52" s="406"/>
      <c r="B52" s="62">
        <v>80501673</v>
      </c>
      <c r="C52" s="79" t="s">
        <v>453</v>
      </c>
      <c r="D52" s="79" t="s">
        <v>668</v>
      </c>
      <c r="E52" s="79" t="s">
        <v>165</v>
      </c>
      <c r="F52" s="80">
        <v>17047</v>
      </c>
      <c r="G52" s="290"/>
    </row>
    <row r="53" spans="1:7" ht="18" thickBot="1">
      <c r="A53" s="406"/>
      <c r="B53" s="62">
        <v>80501674</v>
      </c>
      <c r="C53" s="79" t="s">
        <v>454</v>
      </c>
      <c r="D53" s="79" t="s">
        <v>668</v>
      </c>
      <c r="E53" s="79" t="s">
        <v>166</v>
      </c>
      <c r="F53" s="80">
        <v>17263</v>
      </c>
      <c r="G53" s="290"/>
    </row>
    <row r="54" spans="1:7" ht="18" thickBot="1">
      <c r="A54" s="406"/>
      <c r="B54" s="62">
        <v>80501675</v>
      </c>
      <c r="C54" s="79" t="s">
        <v>455</v>
      </c>
      <c r="D54" s="79" t="s">
        <v>656</v>
      </c>
      <c r="E54" s="79" t="s">
        <v>165</v>
      </c>
      <c r="F54" s="80">
        <v>18798</v>
      </c>
      <c r="G54" s="290"/>
    </row>
    <row r="55" spans="1:7" ht="18" thickBot="1">
      <c r="A55" s="407"/>
      <c r="B55" s="82">
        <v>80501676</v>
      </c>
      <c r="C55" s="79" t="s">
        <v>440</v>
      </c>
      <c r="D55" s="79" t="s">
        <v>656</v>
      </c>
      <c r="E55" s="79" t="s">
        <v>166</v>
      </c>
      <c r="F55" s="80">
        <v>19127</v>
      </c>
      <c r="G55" s="291"/>
    </row>
    <row r="56" spans="1:7" ht="18" thickBot="1">
      <c r="A56" s="389" t="s">
        <v>669</v>
      </c>
      <c r="B56" s="75">
        <v>80501677</v>
      </c>
      <c r="C56" s="76" t="s">
        <v>670</v>
      </c>
      <c r="D56" s="76" t="s">
        <v>671</v>
      </c>
      <c r="E56" s="76"/>
      <c r="F56" s="77">
        <v>968</v>
      </c>
      <c r="G56" s="403"/>
    </row>
    <row r="57" spans="1:7" ht="18" thickBot="1">
      <c r="A57" s="390"/>
      <c r="B57" s="62">
        <v>80501678</v>
      </c>
      <c r="C57" s="79" t="s">
        <v>672</v>
      </c>
      <c r="D57" s="79" t="s">
        <v>673</v>
      </c>
      <c r="E57" s="79"/>
      <c r="F57" s="80">
        <v>1112</v>
      </c>
      <c r="G57" s="408"/>
    </row>
    <row r="58" spans="1:7" ht="18" thickBot="1">
      <c r="A58" s="390"/>
      <c r="B58" s="62">
        <v>80501679</v>
      </c>
      <c r="C58" s="79" t="s">
        <v>674</v>
      </c>
      <c r="D58" s="79" t="s">
        <v>675</v>
      </c>
      <c r="E58" s="79"/>
      <c r="F58" s="80">
        <v>1370</v>
      </c>
      <c r="G58" s="408"/>
    </row>
    <row r="59" spans="1:7" ht="18" thickBot="1">
      <c r="A59" s="390"/>
      <c r="B59" s="62">
        <v>80501680</v>
      </c>
      <c r="C59" s="79" t="s">
        <v>676</v>
      </c>
      <c r="D59" s="79" t="s">
        <v>677</v>
      </c>
      <c r="E59" s="79"/>
      <c r="F59" s="80">
        <v>1576</v>
      </c>
      <c r="G59" s="408"/>
    </row>
    <row r="60" spans="1:7" ht="18" thickBot="1">
      <c r="A60" s="402"/>
      <c r="B60" s="82">
        <v>80501681</v>
      </c>
      <c r="C60" s="79" t="s">
        <v>678</v>
      </c>
      <c r="D60" s="79" t="s">
        <v>679</v>
      </c>
      <c r="E60" s="79"/>
      <c r="F60" s="80">
        <v>1854</v>
      </c>
      <c r="G60" s="404"/>
    </row>
    <row r="61" spans="1:7" ht="24" customHeight="1" thickBot="1">
      <c r="A61" s="74" t="s">
        <v>680</v>
      </c>
      <c r="B61" s="75">
        <v>80252600</v>
      </c>
      <c r="C61" s="76" t="s">
        <v>457</v>
      </c>
      <c r="D61" s="76" t="s">
        <v>681</v>
      </c>
      <c r="E61" s="76"/>
      <c r="F61" s="77">
        <v>845</v>
      </c>
      <c r="G61" s="403"/>
    </row>
    <row r="62" spans="1:7" ht="18" thickBot="1">
      <c r="A62" s="389" t="s">
        <v>682</v>
      </c>
      <c r="B62" s="62">
        <v>83032618</v>
      </c>
      <c r="C62" s="79" t="s">
        <v>458</v>
      </c>
      <c r="D62" s="79" t="s">
        <v>186</v>
      </c>
      <c r="E62" s="79"/>
      <c r="F62" s="80">
        <v>2390</v>
      </c>
      <c r="G62" s="408"/>
    </row>
    <row r="63" spans="1:7" ht="18" thickBot="1">
      <c r="A63" s="354"/>
      <c r="B63" s="62">
        <v>30076224</v>
      </c>
      <c r="C63" s="79" t="s">
        <v>459</v>
      </c>
      <c r="D63" s="79" t="s">
        <v>460</v>
      </c>
      <c r="E63" s="79"/>
      <c r="F63" s="80">
        <v>742</v>
      </c>
      <c r="G63" s="408"/>
    </row>
    <row r="64" spans="1:7" ht="18" thickBot="1">
      <c r="A64" s="354"/>
      <c r="B64" s="62">
        <v>30076225</v>
      </c>
      <c r="C64" s="79" t="s">
        <v>462</v>
      </c>
      <c r="D64" s="79" t="s">
        <v>460</v>
      </c>
      <c r="E64" s="79"/>
      <c r="F64" s="80">
        <v>742</v>
      </c>
      <c r="G64" s="408"/>
    </row>
    <row r="65" spans="1:7" ht="18" thickBot="1">
      <c r="A65" s="410"/>
      <c r="B65" s="82">
        <v>83032702</v>
      </c>
      <c r="C65" s="79" t="s">
        <v>461</v>
      </c>
      <c r="D65" s="79" t="s">
        <v>186</v>
      </c>
      <c r="E65" s="79"/>
      <c r="F65" s="80">
        <v>2390</v>
      </c>
      <c r="G65" s="404"/>
    </row>
    <row r="66" spans="1:7" ht="18" thickBot="1">
      <c r="A66" s="389" t="s">
        <v>683</v>
      </c>
      <c r="B66" s="75">
        <v>80501619</v>
      </c>
      <c r="C66" s="76" t="s">
        <v>167</v>
      </c>
      <c r="D66" s="76" t="s">
        <v>681</v>
      </c>
      <c r="E66" s="76"/>
      <c r="F66" s="77">
        <v>2163</v>
      </c>
      <c r="G66" s="403"/>
    </row>
    <row r="67" spans="1:7" ht="18" thickBot="1">
      <c r="A67" s="402"/>
      <c r="B67" s="82">
        <v>80501620</v>
      </c>
      <c r="C67" s="79" t="s">
        <v>168</v>
      </c>
      <c r="D67" s="79" t="s">
        <v>186</v>
      </c>
      <c r="E67" s="79"/>
      <c r="F67" s="80">
        <v>3255</v>
      </c>
      <c r="G67" s="404"/>
    </row>
    <row r="68" spans="1:7" ht="18" thickBot="1">
      <c r="A68" s="84" t="s">
        <v>684</v>
      </c>
      <c r="B68" s="85">
        <v>80500661</v>
      </c>
      <c r="C68" s="76" t="s">
        <v>169</v>
      </c>
      <c r="D68" s="76" t="s">
        <v>186</v>
      </c>
      <c r="E68" s="76"/>
      <c r="F68" s="77">
        <v>3605</v>
      </c>
      <c r="G68" s="76"/>
    </row>
    <row r="69" spans="1:2" ht="13.5">
      <c r="A69" s="1"/>
      <c r="B69" s="11"/>
    </row>
  </sheetData>
  <sheetProtection/>
  <mergeCells count="13">
    <mergeCell ref="G3:G16"/>
    <mergeCell ref="G22:G55"/>
    <mergeCell ref="A62:A65"/>
    <mergeCell ref="A1:G1"/>
    <mergeCell ref="A3:A16"/>
    <mergeCell ref="A66:A67"/>
    <mergeCell ref="G66:G67"/>
    <mergeCell ref="A17:A21"/>
    <mergeCell ref="G17:G21"/>
    <mergeCell ref="A22:A55"/>
    <mergeCell ref="A56:A60"/>
    <mergeCell ref="G56:G60"/>
    <mergeCell ref="G61:G6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G14" sqref="G14"/>
    </sheetView>
  </sheetViews>
  <sheetFormatPr defaultColWidth="9.00390625" defaultRowHeight="13.5"/>
  <cols>
    <col min="1" max="1" width="17.625" style="0" customWidth="1"/>
    <col min="2" max="2" width="14.50390625" style="0" customWidth="1"/>
    <col min="3" max="3" width="19.75390625" style="0" customWidth="1"/>
    <col min="4" max="4" width="10.625" style="3" customWidth="1"/>
  </cols>
  <sheetData>
    <row r="1" spans="1:4" ht="34.5" customHeight="1" thickBot="1">
      <c r="A1" s="399" t="s">
        <v>486</v>
      </c>
      <c r="B1" s="400"/>
      <c r="C1" s="400"/>
      <c r="D1" s="400"/>
    </row>
    <row r="2" spans="1:4" ht="14.25" thickBot="1">
      <c r="A2" s="10" t="s">
        <v>153</v>
      </c>
      <c r="B2" s="47" t="s">
        <v>197</v>
      </c>
      <c r="C2" s="2" t="s">
        <v>1</v>
      </c>
      <c r="D2" s="2" t="s">
        <v>156</v>
      </c>
    </row>
    <row r="3" spans="1:4" ht="21.75" customHeight="1" thickBot="1">
      <c r="A3" s="415" t="s">
        <v>600</v>
      </c>
      <c r="B3" s="62">
        <v>30031762</v>
      </c>
      <c r="C3" s="63" t="s">
        <v>176</v>
      </c>
      <c r="D3" s="64">
        <v>1257</v>
      </c>
    </row>
    <row r="4" spans="1:4" ht="21.75" customHeight="1" thickBot="1">
      <c r="A4" s="354"/>
      <c r="B4" s="62">
        <v>30031763</v>
      </c>
      <c r="C4" s="63" t="s">
        <v>177</v>
      </c>
      <c r="D4" s="64">
        <v>1257</v>
      </c>
    </row>
    <row r="5" spans="1:4" ht="21.75" customHeight="1" thickBot="1">
      <c r="A5" s="354"/>
      <c r="B5" s="62">
        <v>30031764</v>
      </c>
      <c r="C5" s="63" t="s">
        <v>178</v>
      </c>
      <c r="D5" s="64">
        <v>1257</v>
      </c>
    </row>
    <row r="6" spans="1:4" ht="21.75" customHeight="1" thickBot="1">
      <c r="A6" s="354"/>
      <c r="B6" s="62">
        <v>30031765</v>
      </c>
      <c r="C6" s="63" t="s">
        <v>179</v>
      </c>
      <c r="D6" s="64">
        <v>1257</v>
      </c>
    </row>
    <row r="7" spans="1:4" ht="21.75" customHeight="1" thickBot="1">
      <c r="A7" s="354"/>
      <c r="B7" s="62">
        <v>30031766</v>
      </c>
      <c r="C7" s="63" t="s">
        <v>180</v>
      </c>
      <c r="D7" s="64">
        <v>1257</v>
      </c>
    </row>
    <row r="8" spans="1:4" ht="21.75" customHeight="1" thickBot="1">
      <c r="A8" s="415" t="s">
        <v>601</v>
      </c>
      <c r="B8" s="62">
        <v>30031802</v>
      </c>
      <c r="C8" s="63" t="s">
        <v>181</v>
      </c>
      <c r="D8" s="64">
        <v>1318</v>
      </c>
    </row>
    <row r="9" spans="1:4" ht="21.75" customHeight="1" thickBot="1">
      <c r="A9" s="354"/>
      <c r="B9" s="62">
        <v>30031803</v>
      </c>
      <c r="C9" s="63" t="s">
        <v>182</v>
      </c>
      <c r="D9" s="64">
        <v>1318</v>
      </c>
    </row>
    <row r="10" spans="1:4" ht="21.75" customHeight="1" thickBot="1">
      <c r="A10" s="354"/>
      <c r="B10" s="62">
        <v>30031804</v>
      </c>
      <c r="C10" s="63" t="s">
        <v>183</v>
      </c>
      <c r="D10" s="64">
        <v>1318</v>
      </c>
    </row>
    <row r="11" spans="1:4" ht="21.75" customHeight="1" thickBot="1">
      <c r="A11" s="354"/>
      <c r="B11" s="62">
        <v>30031805</v>
      </c>
      <c r="C11" s="63" t="s">
        <v>184</v>
      </c>
      <c r="D11" s="64">
        <v>1318</v>
      </c>
    </row>
    <row r="12" spans="1:4" ht="21.75" customHeight="1" thickBot="1">
      <c r="A12" s="410"/>
      <c r="B12" s="62">
        <v>30031806</v>
      </c>
      <c r="C12" s="63" t="s">
        <v>185</v>
      </c>
      <c r="D12" s="64">
        <v>1318</v>
      </c>
    </row>
    <row r="13" spans="1:5" ht="21.75" customHeight="1" thickBot="1">
      <c r="A13" s="416" t="s">
        <v>606</v>
      </c>
      <c r="B13" s="65">
        <v>30077812</v>
      </c>
      <c r="C13" s="123" t="s">
        <v>602</v>
      </c>
      <c r="D13" s="209">
        <v>1100</v>
      </c>
      <c r="E13" s="411" t="s">
        <v>578</v>
      </c>
    </row>
    <row r="14" spans="1:5" ht="21.75" customHeight="1" thickBot="1">
      <c r="A14" s="417"/>
      <c r="B14" s="65">
        <v>30077813</v>
      </c>
      <c r="C14" s="123" t="s">
        <v>603</v>
      </c>
      <c r="D14" s="209">
        <v>1100</v>
      </c>
      <c r="E14" s="412"/>
    </row>
    <row r="15" spans="1:5" ht="21.75" customHeight="1" thickBot="1">
      <c r="A15" s="417"/>
      <c r="B15" s="65">
        <v>30077814</v>
      </c>
      <c r="C15" s="123" t="s">
        <v>604</v>
      </c>
      <c r="D15" s="209">
        <v>1100</v>
      </c>
      <c r="E15" s="412"/>
    </row>
    <row r="16" spans="1:5" ht="21.75" customHeight="1" thickBot="1">
      <c r="A16" s="417"/>
      <c r="B16" s="65">
        <v>30077815</v>
      </c>
      <c r="C16" s="123" t="s">
        <v>605</v>
      </c>
      <c r="D16" s="209">
        <v>1100</v>
      </c>
      <c r="E16" s="412"/>
    </row>
    <row r="17" spans="1:5" ht="22.5" customHeight="1" thickBot="1">
      <c r="A17" s="417"/>
      <c r="B17" s="65">
        <v>30077816</v>
      </c>
      <c r="C17" s="123" t="s">
        <v>611</v>
      </c>
      <c r="D17" s="209">
        <v>1100</v>
      </c>
      <c r="E17" s="412"/>
    </row>
    <row r="18" spans="1:5" ht="22.5" customHeight="1" thickBot="1">
      <c r="A18" s="413" t="s">
        <v>934</v>
      </c>
      <c r="B18" s="65">
        <v>30128617</v>
      </c>
      <c r="C18" s="123" t="s">
        <v>607</v>
      </c>
      <c r="D18" s="209">
        <v>17800</v>
      </c>
      <c r="E18" s="411" t="s">
        <v>542</v>
      </c>
    </row>
    <row r="19" spans="1:5" ht="22.5" customHeight="1" thickBot="1">
      <c r="A19" s="414"/>
      <c r="B19" s="65">
        <v>30128618</v>
      </c>
      <c r="C19" s="123" t="s">
        <v>608</v>
      </c>
      <c r="D19" s="209">
        <v>17800</v>
      </c>
      <c r="E19" s="412"/>
    </row>
    <row r="20" spans="1:5" ht="22.5" customHeight="1" thickBot="1">
      <c r="A20" s="414"/>
      <c r="B20" s="65">
        <v>30128619</v>
      </c>
      <c r="C20" s="123" t="s">
        <v>609</v>
      </c>
      <c r="D20" s="209">
        <v>21800</v>
      </c>
      <c r="E20" s="412"/>
    </row>
    <row r="21" spans="1:5" ht="22.5" customHeight="1" thickBot="1">
      <c r="A21" s="414"/>
      <c r="B21" s="65">
        <v>30129245</v>
      </c>
      <c r="C21" s="123" t="s">
        <v>610</v>
      </c>
      <c r="D21" s="209">
        <v>23800</v>
      </c>
      <c r="E21" s="412"/>
    </row>
  </sheetData>
  <sheetProtection/>
  <mergeCells count="7">
    <mergeCell ref="E13:E17"/>
    <mergeCell ref="A18:A21"/>
    <mergeCell ref="E18:E21"/>
    <mergeCell ref="A1:D1"/>
    <mergeCell ref="A3:A7"/>
    <mergeCell ref="A8:A12"/>
    <mergeCell ref="A13:A17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D18" sqref="D18"/>
    </sheetView>
  </sheetViews>
  <sheetFormatPr defaultColWidth="9.00390625" defaultRowHeight="13.5"/>
  <cols>
    <col min="1" max="1" width="25.50390625" style="91" customWidth="1"/>
    <col min="2" max="2" width="15.125" style="91" customWidth="1"/>
    <col min="3" max="3" width="19.75390625" style="91" customWidth="1"/>
    <col min="4" max="4" width="10.625" style="120" customWidth="1"/>
    <col min="5" max="16384" width="9.00390625" style="91" customWidth="1"/>
  </cols>
  <sheetData>
    <row r="1" spans="1:4" ht="28.5" customHeight="1" thickBot="1">
      <c r="A1" s="347" t="s">
        <v>763</v>
      </c>
      <c r="B1" s="348"/>
      <c r="C1" s="348"/>
      <c r="D1" s="348"/>
    </row>
    <row r="2" spans="1:4" ht="28.5" customHeight="1" thickBot="1">
      <c r="A2" s="111" t="s">
        <v>153</v>
      </c>
      <c r="B2" s="121" t="s">
        <v>197</v>
      </c>
      <c r="C2" s="122" t="s">
        <v>1</v>
      </c>
      <c r="D2" s="122" t="s">
        <v>156</v>
      </c>
    </row>
    <row r="3" spans="1:4" ht="28.5" customHeight="1" thickBot="1">
      <c r="A3" s="389" t="s">
        <v>402</v>
      </c>
      <c r="B3" s="62">
        <v>30035574</v>
      </c>
      <c r="C3" s="79" t="s">
        <v>405</v>
      </c>
      <c r="D3" s="80">
        <v>1154</v>
      </c>
    </row>
    <row r="4" spans="1:4" ht="28.5" customHeight="1" thickBot="1">
      <c r="A4" s="390"/>
      <c r="B4" s="62">
        <v>30035575</v>
      </c>
      <c r="C4" s="79" t="s">
        <v>403</v>
      </c>
      <c r="D4" s="80">
        <v>1154</v>
      </c>
    </row>
    <row r="5" spans="1:4" ht="28.5" customHeight="1" thickBot="1">
      <c r="A5" s="390"/>
      <c r="B5" s="62">
        <v>30035576</v>
      </c>
      <c r="C5" s="79" t="s">
        <v>404</v>
      </c>
      <c r="D5" s="80">
        <v>1154</v>
      </c>
    </row>
    <row r="6" spans="1:4" ht="28.5" customHeight="1" thickBot="1">
      <c r="A6" s="402"/>
      <c r="B6" s="62">
        <v>30035577</v>
      </c>
      <c r="C6" s="79" t="s">
        <v>406</v>
      </c>
      <c r="D6" s="80">
        <v>1154</v>
      </c>
    </row>
    <row r="7" spans="1:5" ht="28.5" customHeight="1" thickBot="1">
      <c r="A7" s="418" t="s">
        <v>764</v>
      </c>
      <c r="B7" s="65">
        <v>30231147</v>
      </c>
      <c r="C7" s="123" t="s">
        <v>596</v>
      </c>
      <c r="D7" s="124">
        <v>1100</v>
      </c>
      <c r="E7" s="421" t="s">
        <v>762</v>
      </c>
    </row>
    <row r="8" spans="1:5" ht="28.5" customHeight="1" thickBot="1">
      <c r="A8" s="419"/>
      <c r="B8" s="65">
        <v>30231148</v>
      </c>
      <c r="C8" s="123" t="s">
        <v>597</v>
      </c>
      <c r="D8" s="124">
        <v>1100</v>
      </c>
      <c r="E8" s="421"/>
    </row>
    <row r="9" spans="1:5" ht="28.5" customHeight="1" thickBot="1">
      <c r="A9" s="419"/>
      <c r="B9" s="65">
        <v>30231149</v>
      </c>
      <c r="C9" s="123" t="s">
        <v>598</v>
      </c>
      <c r="D9" s="124">
        <v>1100</v>
      </c>
      <c r="E9" s="421"/>
    </row>
    <row r="10" spans="1:5" ht="28.5" customHeight="1" thickBot="1">
      <c r="A10" s="420"/>
      <c r="B10" s="65">
        <v>30231150</v>
      </c>
      <c r="C10" s="123" t="s">
        <v>599</v>
      </c>
      <c r="D10" s="124">
        <v>1100</v>
      </c>
      <c r="E10" s="421"/>
    </row>
  </sheetData>
  <sheetProtection/>
  <mergeCells count="4">
    <mergeCell ref="A1:D1"/>
    <mergeCell ref="A3:A6"/>
    <mergeCell ref="A7:A10"/>
    <mergeCell ref="E7:E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hongji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lxc</dc:creator>
  <cp:keywords/>
  <dc:description/>
  <cp:lastModifiedBy>admin</cp:lastModifiedBy>
  <dcterms:created xsi:type="dcterms:W3CDTF">2012-11-07T02:41:41Z</dcterms:created>
  <dcterms:modified xsi:type="dcterms:W3CDTF">2016-02-19T02:15:02Z</dcterms:modified>
  <cp:category/>
  <cp:version/>
  <cp:contentType/>
  <cp:contentStatus/>
</cp:coreProperties>
</file>